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40" firstSheet="7" activeTab="8"/>
  </bookViews>
  <sheets>
    <sheet name="objektbeschreibung " sheetId="1" r:id="rId1"/>
    <sheet name="Wünsche " sheetId="2" r:id="rId2"/>
    <sheet name="Termine" sheetId="3" r:id="rId3"/>
    <sheet name="Auftraege" sheetId="4" r:id="rId4"/>
    <sheet name="Verfügbarkeit" sheetId="5" r:id="rId5"/>
    <sheet name="Notizen " sheetId="6" r:id="rId6"/>
    <sheet name="Mitarbeiter" sheetId="7" r:id="rId7"/>
    <sheet name="Vertretungen" sheetId="8" r:id="rId8"/>
    <sheet name="home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</sheets>
  <definedNames>
    <definedName name="_xlnm.Print_Area" localSheetId="3">'Auftraege'!#REF!</definedName>
    <definedName name="_xlnm.Print_Area" localSheetId="10">'August'!$A$1:$AJ$72</definedName>
    <definedName name="_xlnm.Print_Area" localSheetId="14">'Dezember'!$A$1:$AJ$72</definedName>
    <definedName name="_xlnm.Print_Area" localSheetId="8">'home'!#REF!</definedName>
    <definedName name="_xlnm.Print_Area" localSheetId="9">'Juli'!$A$1:$AJ$72</definedName>
    <definedName name="_xlnm.Print_Area" localSheetId="6">'Mitarbeiter'!#REF!</definedName>
    <definedName name="_xlnm.Print_Area" localSheetId="5">'Notizen '!$A$1:$AJ$56</definedName>
    <definedName name="_xlnm.Print_Area" localSheetId="13">'November'!$A$1:$AJ$72</definedName>
    <definedName name="_xlnm.Print_Area" localSheetId="0">'objektbeschreibung '!$A$1:$AJ$56</definedName>
    <definedName name="_xlnm.Print_Area" localSheetId="12">'Oktober'!$A$1:$AJ$72</definedName>
    <definedName name="_xlnm.Print_Area" localSheetId="11">'September'!$A$1:$AJ$72</definedName>
    <definedName name="_xlnm.Print_Area" localSheetId="2">'Termine'!$A$1:$AJ$56</definedName>
    <definedName name="_xlnm.Print_Area" localSheetId="4">'Verfügbarkeit'!$A$1:$AJ$56</definedName>
    <definedName name="_xlnm.Print_Area" localSheetId="7">'Vertretungen'!$A$1:$AJ$73</definedName>
    <definedName name="_xlnm.Print_Area" localSheetId="1">'Wünsche '!$A$1:$AJ$56</definedName>
  </definedNames>
  <calcPr fullCalcOnLoad="1"/>
</workbook>
</file>

<file path=xl/comments1.xml><?xml version="1.0" encoding="utf-8"?>
<comments xmlns="http://schemas.openxmlformats.org/spreadsheetml/2006/main">
  <authors>
    <author>pascall100</author>
  </authors>
  <commentList>
    <comment ref="I3" authorId="0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Dieses Blatt können Sie zusäztlich zum Dienstplan ausdrucken, wenn Sie nähere Beschreibungen zum Projekt haben, oder sonstiges Wichtiges eintragen möchten. </t>
        </r>
      </text>
    </comment>
  </commentList>
</comments>
</file>

<file path=xl/comments10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comments11.xml><?xml version="1.0" encoding="utf-8"?>
<comments xmlns="http://schemas.openxmlformats.org/spreadsheetml/2006/main">
  <authors>
    <author> </author>
    <author>pascall100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  <comment ref="S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Mariä Himmelfahrt </t>
        </r>
      </text>
    </comment>
    <comment ref="S41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Mariä Himmelfahrt 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comments13.xml><?xml version="1.0" encoding="utf-8"?>
<comments xmlns="http://schemas.openxmlformats.org/spreadsheetml/2006/main">
  <authors>
    <author> </author>
    <author>pascall100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  <comment ref="G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Tag der deutschen Einheit</t>
        </r>
      </text>
    </comment>
    <comment ref="AI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Reformationstag</t>
        </r>
      </text>
    </comment>
  </commentList>
</comments>
</file>

<file path=xl/comments14.xml><?xml version="1.0" encoding="utf-8"?>
<comments xmlns="http://schemas.openxmlformats.org/spreadsheetml/2006/main">
  <authors>
    <author> </author>
    <author>pascall100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  <comment ref="Y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Buß und Bettag</t>
        </r>
      </text>
    </comment>
    <comment ref="Y41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Buß und Bettag</t>
        </r>
      </text>
    </comment>
    <comment ref="E15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Allerheiligen </t>
        </r>
      </text>
    </comment>
    <comment ref="E41" authorId="1">
      <text>
        <r>
          <rPr>
            <b/>
            <sz val="9"/>
            <rFont val="Segoe UI"/>
            <family val="2"/>
          </rPr>
          <t>pascall100:</t>
        </r>
        <r>
          <rPr>
            <sz val="9"/>
            <rFont val="Segoe UI"/>
            <family val="2"/>
          </rPr>
          <t xml:space="preserve">
Allerheiligen </t>
        </r>
      </text>
    </comment>
  </commentList>
</comments>
</file>

<file path=xl/comments15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sharedStrings.xml><?xml version="1.0" encoding="utf-8"?>
<sst xmlns="http://schemas.openxmlformats.org/spreadsheetml/2006/main" count="2952" uniqueCount="196">
  <si>
    <t>Do</t>
  </si>
  <si>
    <t>Fr</t>
  </si>
  <si>
    <t>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</si>
  <si>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</si>
  <si>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</si>
  <si>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</si>
  <si>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</si>
  <si>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</si>
  <si>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</si>
  <si>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</si>
  <si>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</si>
  <si>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</si>
  <si>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</si>
  <si>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</si>
  <si>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</si>
  <si>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</si>
  <si>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</si>
  <si>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</si>
  <si>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</si>
  <si>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</si>
  <si>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</si>
  <si>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</si>
  <si>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</si>
  <si>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</si>
  <si>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</si>
  <si>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</si>
  <si>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</si>
  <si>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</si>
  <si>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</si>
  <si>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</si>
  <si>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</si>
  <si>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</si>
  <si>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</si>
  <si>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</si>
  <si>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Mo</t>
  </si>
  <si>
    <t>Di</t>
  </si>
  <si>
    <t>So</t>
  </si>
  <si>
    <t>Mi</t>
  </si>
  <si>
    <t>N</t>
  </si>
  <si>
    <t>Januar</t>
  </si>
  <si>
    <t>Soll</t>
  </si>
  <si>
    <t>Diff</t>
  </si>
  <si>
    <t>Übetr</t>
  </si>
  <si>
    <t>Ist</t>
  </si>
  <si>
    <t>Übetr.</t>
  </si>
  <si>
    <t xml:space="preserve">15. </t>
  </si>
  <si>
    <t>Monat</t>
  </si>
  <si>
    <t>dienstplan-maschine.de</t>
  </si>
  <si>
    <t>Jahr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</si>
  <si>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</si>
  <si>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</si>
  <si>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</si>
  <si>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</si>
  <si>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</si>
  <si>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</si>
  <si>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</si>
  <si>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</si>
  <si>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</si>
  <si>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</si>
  <si>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</si>
  <si>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</si>
  <si>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</si>
  <si>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</si>
  <si>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Objekt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</si>
  <si>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</si>
  <si>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</si>
  <si>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</si>
  <si>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</si>
  <si>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</si>
  <si>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</si>
  <si>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</si>
  <si>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</si>
  <si>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</si>
  <si>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</si>
  <si>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</si>
  <si>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2. </t>
  </si>
  <si>
    <t>Projekt</t>
  </si>
  <si>
    <t>Amsterdamer Straße 33</t>
  </si>
  <si>
    <t>home</t>
  </si>
  <si>
    <t xml:space="preserve">Security- Dienstplan </t>
  </si>
  <si>
    <t xml:space="preserve">Herr Mayer </t>
  </si>
  <si>
    <t>Stunden</t>
  </si>
  <si>
    <t>PLZ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</si>
  <si>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</si>
  <si>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</si>
  <si>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</si>
  <si>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</si>
  <si>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</si>
  <si>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</si>
  <si>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</si>
  <si>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</si>
  <si>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</si>
  <si>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</si>
  <si>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</si>
  <si>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</si>
  <si>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</si>
  <si>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16. </t>
  </si>
  <si>
    <t xml:space="preserve">Bernauer Str. </t>
  </si>
  <si>
    <t xml:space="preserve">Chausseestraße </t>
  </si>
  <si>
    <t xml:space="preserve">Dortmunder-Straße </t>
  </si>
  <si>
    <t xml:space="preserve">Eisnenacher Stra. </t>
  </si>
  <si>
    <t xml:space="preserve">Frankfurter Straße </t>
  </si>
  <si>
    <t>Grünthaler Str. 15</t>
  </si>
  <si>
    <t>Hamburger Straße 77</t>
  </si>
  <si>
    <t>Isarweg 55</t>
  </si>
  <si>
    <t>Johann-Straße 12</t>
  </si>
  <si>
    <t>Karlsruher Straße 16</t>
  </si>
  <si>
    <t>Limberta-Straße 55</t>
  </si>
  <si>
    <t>Minira-Straße 44</t>
  </si>
  <si>
    <t>Norderg-Straße 33</t>
  </si>
  <si>
    <t>Ottobeurer-Straße 44</t>
  </si>
  <si>
    <t>Pfalzkirchner Straße 55</t>
  </si>
  <si>
    <t xml:space="preserve">Quecklenburger Str. </t>
  </si>
  <si>
    <t xml:space="preserve">Rosenthaler Straße </t>
  </si>
  <si>
    <t>Susbergstraße</t>
  </si>
  <si>
    <t>Tettnanger Stra.</t>
  </si>
  <si>
    <t xml:space="preserve">Ubersk-Straße </t>
  </si>
  <si>
    <t xml:space="preserve">Vielfach-Straße </t>
  </si>
  <si>
    <t xml:space="preserve">Wurzberg-Straße </t>
  </si>
  <si>
    <t xml:space="preserve">xaver-Straße </t>
  </si>
  <si>
    <t xml:space="preserve">Ypsilon-Straße </t>
  </si>
  <si>
    <t xml:space="preserve">Zwickauer Str. </t>
  </si>
  <si>
    <t xml:space="preserve">Objekt-Beschreibung  - Aufgaben </t>
  </si>
  <si>
    <t xml:space="preserve">Wünsche </t>
  </si>
  <si>
    <t xml:space="preserve">Name </t>
  </si>
  <si>
    <t xml:space="preserve">Herr Mayer will am 15.06.2018 frei und im Juli von 04.07.-22.07.2018 Urlaub </t>
  </si>
  <si>
    <t>Juli</t>
  </si>
  <si>
    <t>August</t>
  </si>
  <si>
    <t xml:space="preserve">Dezember </t>
  </si>
  <si>
    <t>Objektbeschreibung</t>
  </si>
  <si>
    <t xml:space="preserve">Juni </t>
  </si>
  <si>
    <t xml:space="preserve">September </t>
  </si>
  <si>
    <t xml:space="preserve">Oktober </t>
  </si>
  <si>
    <t xml:space="preserve">November </t>
  </si>
  <si>
    <t>16 Mitarbeiter</t>
  </si>
  <si>
    <t xml:space="preserve">Termine </t>
  </si>
  <si>
    <t xml:space="preserve">Ihr Name </t>
  </si>
  <si>
    <t xml:space="preserve">Januar </t>
  </si>
  <si>
    <t>Termine</t>
  </si>
  <si>
    <t xml:space="preserve">Februar </t>
  </si>
  <si>
    <t xml:space="preserve">März </t>
  </si>
  <si>
    <t xml:space="preserve">April </t>
  </si>
  <si>
    <t xml:space="preserve">Mai </t>
  </si>
  <si>
    <t xml:space="preserve">Juli </t>
  </si>
  <si>
    <t xml:space="preserve">August </t>
  </si>
  <si>
    <t xml:space="preserve">Notizen </t>
  </si>
  <si>
    <t xml:space="preserve">Auftraege </t>
  </si>
  <si>
    <t>Firma</t>
  </si>
  <si>
    <t xml:space="preserve">Firma xy - GmbH </t>
  </si>
  <si>
    <t>Straße</t>
  </si>
  <si>
    <t>Brüsseler Straße, 76564</t>
  </si>
  <si>
    <t xml:space="preserve">Haus 32 </t>
  </si>
  <si>
    <t xml:space="preserve">Firma xyz - GmbH </t>
  </si>
  <si>
    <t>Haus 33</t>
  </si>
  <si>
    <t>Bemerkungen</t>
  </si>
  <si>
    <t xml:space="preserve">Tel. </t>
  </si>
  <si>
    <t xml:space="preserve">0123456/ 789 </t>
  </si>
  <si>
    <t xml:space="preserve">Firma Luxur - GmbH </t>
  </si>
  <si>
    <t>Mustermann Straße 55</t>
  </si>
  <si>
    <t xml:space="preserve">Neue Kunden - Aufträge </t>
  </si>
  <si>
    <t xml:space="preserve">Verfügbarkeit </t>
  </si>
  <si>
    <t>Herr Mayer arbeitet als Aushilfe und ist Student. Er kann immer nur am Wochenende eingesetzt werden. Er kann unter folgender Tel. Nummer erreicht werden. 0123456789…</t>
  </si>
  <si>
    <t>Hilfe</t>
  </si>
  <si>
    <t xml:space="preserve">Ihre Mitarbeiter </t>
  </si>
  <si>
    <t>Ihre Aufträge &amp; Firmen</t>
  </si>
  <si>
    <t xml:space="preserve">Email </t>
  </si>
  <si>
    <t>english, franz.</t>
  </si>
  <si>
    <t xml:space="preserve">QualifikationSprachen </t>
  </si>
  <si>
    <t xml:space="preserve">Steuer Nr. </t>
  </si>
  <si>
    <t xml:space="preserve">Vorname </t>
  </si>
  <si>
    <t xml:space="preserve">Wohnort </t>
  </si>
  <si>
    <t>Fritz</t>
  </si>
  <si>
    <t>Mustermann Straße 33</t>
  </si>
  <si>
    <t xml:space="preserve">München </t>
  </si>
  <si>
    <t>Mayer</t>
  </si>
  <si>
    <t xml:space="preserve">Firmen-Eintritt </t>
  </si>
  <si>
    <t>Notfall</t>
  </si>
  <si>
    <t>Notfall und Vertretungsplan</t>
  </si>
  <si>
    <t xml:space="preserve">Notfall &amp; Vertretungsplan   Bitte passen Sie die Tage, Sa, So usw. entsprechend dem Monat an. </t>
  </si>
  <si>
    <t>Wunsch</t>
  </si>
  <si>
    <t>Check</t>
  </si>
  <si>
    <t>Ihre Checkliste</t>
  </si>
  <si>
    <t>Qualifikationen, Sprachen, Kenntnisse</t>
  </si>
  <si>
    <t xml:space="preserve">2. Halbjahr </t>
  </si>
  <si>
    <t>Security-Dienstplan</t>
  </si>
  <si>
    <t xml:space="preserve">Wachschutz &amp; Objektschutz </t>
  </si>
  <si>
    <t xml:space="preserve">Sachkundeprüfung nach §34 a </t>
  </si>
  <si>
    <t>Wählen</t>
  </si>
  <si>
    <t xml:space="preserve">Objekt </t>
  </si>
  <si>
    <t xml:space="preserve">Blatt zum zusätzlichen Eintragen von wichtigen Zusatzinfos. Z. B. Schlüssel bei Herrn Schmid abholen, oder ähnliches. Blatt kann zum Dienstplan hinzugefügt und ausgedruckt werden. </t>
  </si>
  <si>
    <t xml:space="preserve">1.Halbjahr </t>
  </si>
  <si>
    <t>aktiviert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</si>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</sst>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109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0"/>
      <color indexed="8"/>
      <name val="Arial"/>
      <family val="2"/>
    </font>
    <font>
      <sz val="12"/>
      <color indexed="9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u val="single"/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u val="single"/>
      <sz val="10"/>
      <color theme="1"/>
      <name val="Arial"/>
      <family val="2"/>
    </font>
    <font>
      <sz val="12"/>
      <color theme="0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u val="single"/>
      <sz val="8"/>
      <color theme="1"/>
      <name val="Arial"/>
      <family val="2"/>
    </font>
    <font>
      <b/>
      <u val="single"/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14"/>
      <color rgb="FFFF0000"/>
      <name val="Arial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/>
    </border>
    <border>
      <left style="thick"/>
      <right style="thick"/>
      <top style="medium">
        <color indexed="8"/>
      </top>
      <bottom style="medium">
        <color indexed="8"/>
      </bottom>
    </border>
    <border>
      <left style="thick"/>
      <right style="thick"/>
      <top style="medium">
        <color indexed="8"/>
      </top>
      <bottom style="thick"/>
    </border>
    <border>
      <left>
        <color indexed="63"/>
      </left>
      <right style="thick">
        <color indexed="22"/>
      </right>
      <top>
        <color indexed="63"/>
      </top>
      <bottom style="thick"/>
    </border>
    <border>
      <left style="thick">
        <color indexed="22"/>
      </left>
      <right style="thick">
        <color indexed="22"/>
      </right>
      <top>
        <color indexed="63"/>
      </top>
      <bottom style="thick"/>
    </border>
    <border>
      <left style="thick">
        <color indexed="22"/>
      </left>
      <right>
        <color indexed="63"/>
      </right>
      <top>
        <color indexed="63"/>
      </top>
      <bottom style="thick"/>
    </border>
    <border>
      <left style="thick">
        <color indexed="22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/>
      <top style="thick">
        <color theme="0"/>
      </top>
      <bottom style="thick">
        <color theme="0"/>
      </bottom>
    </border>
    <border>
      <left style="thick"/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/>
      <top style="thick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34" borderId="32" xfId="0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2" fontId="2" fillId="34" borderId="3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16" fillId="35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17" fillId="33" borderId="3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16" fillId="36" borderId="35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8" fillId="37" borderId="12" xfId="0" applyFont="1" applyFill="1" applyBorder="1" applyAlignment="1">
      <alignment horizontal="center"/>
    </xf>
    <xf numFmtId="2" fontId="2" fillId="37" borderId="21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" fillId="37" borderId="24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84" fillId="38" borderId="18" xfId="0" applyFont="1" applyFill="1" applyBorder="1" applyAlignment="1">
      <alignment horizontal="center"/>
    </xf>
    <xf numFmtId="0" fontId="85" fillId="38" borderId="18" xfId="0" applyFont="1" applyFill="1" applyBorder="1" applyAlignment="1">
      <alignment horizontal="center"/>
    </xf>
    <xf numFmtId="0" fontId="18" fillId="38" borderId="20" xfId="0" applyFont="1" applyFill="1" applyBorder="1" applyAlignment="1">
      <alignment horizontal="center"/>
    </xf>
    <xf numFmtId="0" fontId="18" fillId="38" borderId="12" xfId="0" applyFont="1" applyFill="1" applyBorder="1" applyAlignment="1">
      <alignment horizontal="center"/>
    </xf>
    <xf numFmtId="0" fontId="18" fillId="38" borderId="36" xfId="0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8" fillId="37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86" fillId="37" borderId="0" xfId="0" applyFont="1" applyFill="1" applyBorder="1" applyAlignment="1">
      <alignment/>
    </xf>
    <xf numFmtId="2" fontId="86" fillId="37" borderId="21" xfId="0" applyNumberFormat="1" applyFont="1" applyFill="1" applyBorder="1" applyAlignment="1">
      <alignment horizontal="center"/>
    </xf>
    <xf numFmtId="0" fontId="4" fillId="37" borderId="0" xfId="0" applyFont="1" applyFill="1" applyAlignment="1">
      <alignment/>
    </xf>
    <xf numFmtId="2" fontId="2" fillId="38" borderId="32" xfId="0" applyNumberFormat="1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15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/>
    </xf>
    <xf numFmtId="0" fontId="87" fillId="33" borderId="21" xfId="0" applyFont="1" applyFill="1" applyBorder="1" applyAlignment="1">
      <alignment/>
    </xf>
    <xf numFmtId="0" fontId="87" fillId="33" borderId="21" xfId="0" applyFont="1" applyFill="1" applyBorder="1" applyAlignment="1">
      <alignment horizontal="center"/>
    </xf>
    <xf numFmtId="0" fontId="88" fillId="33" borderId="21" xfId="0" applyFont="1" applyFill="1" applyBorder="1" applyAlignment="1">
      <alignment/>
    </xf>
    <xf numFmtId="0" fontId="0" fillId="38" borderId="15" xfId="0" applyFill="1" applyBorder="1" applyAlignment="1">
      <alignment horizontal="center" vertical="center"/>
    </xf>
    <xf numFmtId="0" fontId="3" fillId="37" borderId="21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84" fillId="37" borderId="10" xfId="0" applyFont="1" applyFill="1" applyBorder="1" applyAlignment="1">
      <alignment horizontal="center"/>
    </xf>
    <xf numFmtId="0" fontId="84" fillId="37" borderId="35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2" fontId="21" fillId="0" borderId="38" xfId="0" applyNumberFormat="1" applyFont="1" applyBorder="1" applyAlignment="1">
      <alignment horizontal="center"/>
    </xf>
    <xf numFmtId="0" fontId="2" fillId="37" borderId="11" xfId="0" applyFont="1" applyFill="1" applyBorder="1" applyAlignment="1">
      <alignment/>
    </xf>
    <xf numFmtId="0" fontId="0" fillId="37" borderId="39" xfId="0" applyFill="1" applyBorder="1" applyAlignment="1">
      <alignment/>
    </xf>
    <xf numFmtId="0" fontId="2" fillId="37" borderId="40" xfId="0" applyFont="1" applyFill="1" applyBorder="1" applyAlignment="1">
      <alignment horizontal="left"/>
    </xf>
    <xf numFmtId="2" fontId="2" fillId="37" borderId="0" xfId="0" applyNumberFormat="1" applyFont="1" applyFill="1" applyBorder="1" applyAlignment="1">
      <alignment horizontal="center"/>
    </xf>
    <xf numFmtId="0" fontId="17" fillId="37" borderId="24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3" fillId="37" borderId="13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16" fillId="37" borderId="35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34" borderId="32" xfId="0" applyNumberFormat="1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89" fillId="33" borderId="15" xfId="48" applyFont="1" applyFill="1" applyBorder="1" applyAlignment="1" applyProtection="1">
      <alignment horizontal="center" vertical="center"/>
      <protection/>
    </xf>
    <xf numFmtId="0" fontId="87" fillId="33" borderId="18" xfId="0" applyFont="1" applyFill="1" applyBorder="1" applyAlignment="1">
      <alignment/>
    </xf>
    <xf numFmtId="0" fontId="21" fillId="39" borderId="3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7" borderId="12" xfId="0" applyFill="1" applyBorder="1" applyAlignment="1">
      <alignment/>
    </xf>
    <xf numFmtId="0" fontId="87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4" fillId="37" borderId="3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3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90" fillId="33" borderId="15" xfId="48" applyFont="1" applyFill="1" applyBorder="1" applyAlignment="1" applyProtection="1">
      <alignment horizontal="center" vertical="center"/>
      <protection/>
    </xf>
    <xf numFmtId="0" fontId="25" fillId="40" borderId="15" xfId="0" applyFont="1" applyFill="1" applyBorder="1" applyAlignment="1">
      <alignment horizontal="center"/>
    </xf>
    <xf numFmtId="0" fontId="84" fillId="38" borderId="18" xfId="0" applyFont="1" applyFill="1" applyBorder="1" applyAlignment="1">
      <alignment horizontal="center" vertical="center"/>
    </xf>
    <xf numFmtId="0" fontId="89" fillId="33" borderId="12" xfId="48" applyFont="1" applyFill="1" applyBorder="1" applyAlignment="1" applyProtection="1">
      <alignment/>
      <protection/>
    </xf>
    <xf numFmtId="2" fontId="21" fillId="0" borderId="41" xfId="0" applyNumberFormat="1" applyFont="1" applyBorder="1" applyAlignment="1">
      <alignment horizontal="center"/>
    </xf>
    <xf numFmtId="2" fontId="21" fillId="0" borderId="42" xfId="0" applyNumberFormat="1" applyFont="1" applyBorder="1" applyAlignment="1">
      <alignment horizontal="center"/>
    </xf>
    <xf numFmtId="0" fontId="1" fillId="37" borderId="12" xfId="0" applyFont="1" applyFill="1" applyBorder="1" applyAlignment="1">
      <alignment horizontal="center" vertical="center"/>
    </xf>
    <xf numFmtId="0" fontId="85" fillId="38" borderId="12" xfId="0" applyFont="1" applyFill="1" applyBorder="1" applyAlignment="1">
      <alignment horizontal="center"/>
    </xf>
    <xf numFmtId="0" fontId="84" fillId="38" borderId="12" xfId="0" applyFont="1" applyFill="1" applyBorder="1" applyAlignment="1">
      <alignment horizontal="center" vertical="center"/>
    </xf>
    <xf numFmtId="0" fontId="21" fillId="39" borderId="43" xfId="0" applyFont="1" applyFill="1" applyBorder="1" applyAlignment="1">
      <alignment horizontal="center" vertical="center" wrapText="1"/>
    </xf>
    <xf numFmtId="2" fontId="2" fillId="38" borderId="43" xfId="0" applyNumberFormat="1" applyFont="1" applyFill="1" applyBorder="1" applyAlignment="1">
      <alignment horizontal="center"/>
    </xf>
    <xf numFmtId="2" fontId="12" fillId="34" borderId="43" xfId="0" applyNumberFormat="1" applyFont="1" applyFill="1" applyBorder="1" applyAlignment="1">
      <alignment horizontal="center" vertical="center"/>
    </xf>
    <xf numFmtId="0" fontId="84" fillId="38" borderId="12" xfId="0" applyFont="1" applyFill="1" applyBorder="1" applyAlignment="1">
      <alignment horizontal="center"/>
    </xf>
    <xf numFmtId="2" fontId="2" fillId="34" borderId="44" xfId="0" applyNumberFormat="1" applyFont="1" applyFill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85" fillId="38" borderId="35" xfId="0" applyFont="1" applyFill="1" applyBorder="1" applyAlignment="1">
      <alignment horizontal="center"/>
    </xf>
    <xf numFmtId="0" fontId="84" fillId="38" borderId="35" xfId="0" applyFont="1" applyFill="1" applyBorder="1" applyAlignment="1">
      <alignment horizontal="center" vertical="center"/>
    </xf>
    <xf numFmtId="0" fontId="21" fillId="39" borderId="45" xfId="0" applyFont="1" applyFill="1" applyBorder="1" applyAlignment="1">
      <alignment horizontal="center" vertical="center" wrapText="1"/>
    </xf>
    <xf numFmtId="2" fontId="2" fillId="38" borderId="45" xfId="0" applyNumberFormat="1" applyFont="1" applyFill="1" applyBorder="1" applyAlignment="1">
      <alignment horizontal="center"/>
    </xf>
    <xf numFmtId="2" fontId="12" fillId="34" borderId="45" xfId="0" applyNumberFormat="1" applyFont="1" applyFill="1" applyBorder="1" applyAlignment="1">
      <alignment horizontal="center" vertical="center"/>
    </xf>
    <xf numFmtId="0" fontId="84" fillId="38" borderId="35" xfId="0" applyFont="1" applyFill="1" applyBorder="1" applyAlignment="1">
      <alignment horizontal="center"/>
    </xf>
    <xf numFmtId="2" fontId="2" fillId="34" borderId="46" xfId="0" applyNumberFormat="1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7" borderId="18" xfId="0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84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21" fillId="39" borderId="47" xfId="0" applyFont="1" applyFill="1" applyBorder="1" applyAlignment="1">
      <alignment horizontal="center" vertical="center" wrapText="1"/>
    </xf>
    <xf numFmtId="2" fontId="2" fillId="38" borderId="47" xfId="0" applyNumberFormat="1" applyFont="1" applyFill="1" applyBorder="1" applyAlignment="1">
      <alignment horizontal="center"/>
    </xf>
    <xf numFmtId="2" fontId="12" fillId="34" borderId="47" xfId="0" applyNumberFormat="1" applyFont="1" applyFill="1" applyBorder="1" applyAlignment="1">
      <alignment horizontal="center" vertical="center"/>
    </xf>
    <xf numFmtId="2" fontId="2" fillId="37" borderId="13" xfId="0" applyNumberFormat="1" applyFont="1" applyFill="1" applyBorder="1" applyAlignment="1">
      <alignment horizontal="center"/>
    </xf>
    <xf numFmtId="0" fontId="84" fillId="37" borderId="13" xfId="0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2" fontId="91" fillId="37" borderId="10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 horizontal="center"/>
    </xf>
    <xf numFmtId="2" fontId="91" fillId="37" borderId="21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/>
    </xf>
    <xf numFmtId="0" fontId="13" fillId="38" borderId="15" xfId="0" applyFont="1" applyFill="1" applyBorder="1" applyAlignment="1">
      <alignment horizontal="center" vertical="center"/>
    </xf>
    <xf numFmtId="0" fontId="0" fillId="41" borderId="15" xfId="0" applyFill="1" applyBorder="1" applyAlignment="1">
      <alignment/>
    </xf>
    <xf numFmtId="0" fontId="0" fillId="38" borderId="15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43" borderId="15" xfId="0" applyFont="1" applyFill="1" applyBorder="1" applyAlignment="1">
      <alignment horizontal="center" vertical="center"/>
    </xf>
    <xf numFmtId="0" fontId="84" fillId="38" borderId="15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26" fillId="37" borderId="15" xfId="0" applyFont="1" applyFill="1" applyBorder="1" applyAlignment="1">
      <alignment horizontal="center"/>
    </xf>
    <xf numFmtId="0" fontId="26" fillId="44" borderId="15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45" borderId="15" xfId="0" applyFont="1" applyFill="1" applyBorder="1" applyAlignment="1">
      <alignment horizontal="center" vertical="center"/>
    </xf>
    <xf numFmtId="0" fontId="0" fillId="45" borderId="15" xfId="0" applyFill="1" applyBorder="1" applyAlignment="1">
      <alignment horizontal="center"/>
    </xf>
    <xf numFmtId="0" fontId="26" fillId="45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/>
    </xf>
    <xf numFmtId="0" fontId="19" fillId="38" borderId="15" xfId="0" applyFont="1" applyFill="1" applyBorder="1" applyAlignment="1">
      <alignment horizontal="center"/>
    </xf>
    <xf numFmtId="0" fontId="92" fillId="38" borderId="15" xfId="0" applyFont="1" applyFill="1" applyBorder="1" applyAlignment="1">
      <alignment horizontal="center" vertical="center" wrapText="1"/>
    </xf>
    <xf numFmtId="0" fontId="27" fillId="46" borderId="15" xfId="0" applyFont="1" applyFill="1" applyBorder="1" applyAlignment="1">
      <alignment horizontal="center"/>
    </xf>
    <xf numFmtId="0" fontId="25" fillId="4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0" fillId="49" borderId="40" xfId="0" applyFill="1" applyBorder="1" applyAlignment="1">
      <alignment/>
    </xf>
    <xf numFmtId="0" fontId="3" fillId="50" borderId="15" xfId="0" applyFont="1" applyFill="1" applyBorder="1" applyAlignment="1">
      <alignment horizontal="center" vertical="center" wrapText="1"/>
    </xf>
    <xf numFmtId="0" fontId="0" fillId="51" borderId="49" xfId="0" applyFill="1" applyBorder="1" applyAlignment="1">
      <alignment/>
    </xf>
    <xf numFmtId="0" fontId="0" fillId="52" borderId="50" xfId="0" applyFill="1" applyBorder="1" applyAlignment="1">
      <alignment/>
    </xf>
    <xf numFmtId="0" fontId="4" fillId="53" borderId="50" xfId="0" applyFont="1" applyFill="1" applyBorder="1" applyAlignment="1">
      <alignment horizontal="center"/>
    </xf>
    <xf numFmtId="0" fontId="4" fillId="54" borderId="50" xfId="0" applyFont="1" applyFill="1" applyBorder="1" applyAlignment="1">
      <alignment/>
    </xf>
    <xf numFmtId="0" fontId="0" fillId="55" borderId="51" xfId="0" applyFill="1" applyBorder="1" applyAlignment="1">
      <alignment/>
    </xf>
    <xf numFmtId="0" fontId="0" fillId="56" borderId="52" xfId="0" applyFill="1" applyBorder="1" applyAlignment="1">
      <alignment/>
    </xf>
    <xf numFmtId="0" fontId="93" fillId="57" borderId="10" xfId="0" applyFont="1" applyFill="1" applyBorder="1" applyAlignment="1">
      <alignment horizontal="center"/>
    </xf>
    <xf numFmtId="0" fontId="94" fillId="58" borderId="10" xfId="0" applyFont="1" applyFill="1" applyBorder="1" applyAlignment="1">
      <alignment horizontal="center" vertical="center"/>
    </xf>
    <xf numFmtId="0" fontId="95" fillId="59" borderId="10" xfId="0" applyFont="1" applyFill="1" applyBorder="1" applyAlignment="1">
      <alignment horizontal="center" vertical="center"/>
    </xf>
    <xf numFmtId="0" fontId="96" fillId="60" borderId="10" xfId="0" applyFont="1" applyFill="1" applyBorder="1" applyAlignment="1">
      <alignment horizontal="center" vertical="center"/>
    </xf>
    <xf numFmtId="0" fontId="93" fillId="61" borderId="35" xfId="0" applyFont="1" applyFill="1" applyBorder="1" applyAlignment="1">
      <alignment horizontal="center"/>
    </xf>
    <xf numFmtId="0" fontId="97" fillId="62" borderId="15" xfId="0" applyFont="1" applyFill="1" applyBorder="1" applyAlignment="1">
      <alignment horizontal="center"/>
    </xf>
    <xf numFmtId="0" fontId="84" fillId="38" borderId="15" xfId="0" applyFont="1" applyFill="1" applyBorder="1" applyAlignment="1">
      <alignment horizontal="center"/>
    </xf>
    <xf numFmtId="0" fontId="87" fillId="33" borderId="13" xfId="0" applyFont="1" applyFill="1" applyBorder="1" applyAlignment="1">
      <alignment/>
    </xf>
    <xf numFmtId="0" fontId="89" fillId="33" borderId="40" xfId="48" applyFont="1" applyFill="1" applyBorder="1" applyAlignment="1" applyProtection="1">
      <alignment horizontal="center" vertical="center"/>
      <protection/>
    </xf>
    <xf numFmtId="0" fontId="3" fillId="37" borderId="39" xfId="0" applyFont="1" applyFill="1" applyBorder="1" applyAlignment="1">
      <alignment horizontal="left"/>
    </xf>
    <xf numFmtId="0" fontId="88" fillId="37" borderId="53" xfId="0" applyFont="1" applyFill="1" applyBorder="1" applyAlignment="1">
      <alignment horizontal="center"/>
    </xf>
    <xf numFmtId="0" fontId="88" fillId="37" borderId="54" xfId="0" applyFont="1" applyFill="1" applyBorder="1" applyAlignment="1">
      <alignment horizontal="center"/>
    </xf>
    <xf numFmtId="0" fontId="88" fillId="37" borderId="55" xfId="0" applyFont="1" applyFill="1" applyBorder="1" applyAlignment="1">
      <alignment horizontal="center"/>
    </xf>
    <xf numFmtId="0" fontId="90" fillId="37" borderId="12" xfId="48" applyFont="1" applyFill="1" applyBorder="1" applyAlignment="1" applyProtection="1">
      <alignment horizontal="center" vertical="center"/>
      <protection/>
    </xf>
    <xf numFmtId="0" fontId="84" fillId="0" borderId="40" xfId="0" applyFont="1" applyBorder="1" applyAlignment="1">
      <alignment horizontal="center" vertical="center"/>
    </xf>
    <xf numFmtId="0" fontId="88" fillId="37" borderId="53" xfId="0" applyFont="1" applyFill="1" applyBorder="1" applyAlignment="1">
      <alignment horizontal="center" vertical="center"/>
    </xf>
    <xf numFmtId="0" fontId="89" fillId="37" borderId="53" xfId="48" applyFont="1" applyFill="1" applyBorder="1" applyAlignment="1" applyProtection="1">
      <alignment horizontal="center" vertical="center"/>
      <protection/>
    </xf>
    <xf numFmtId="0" fontId="98" fillId="37" borderId="53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/>
    </xf>
    <xf numFmtId="0" fontId="14" fillId="38" borderId="15" xfId="48" applyFill="1" applyBorder="1" applyAlignment="1" applyProtection="1">
      <alignment horizontal="center"/>
      <protection/>
    </xf>
    <xf numFmtId="0" fontId="99" fillId="63" borderId="15" xfId="48" applyFont="1" applyFill="1" applyBorder="1" applyAlignment="1" applyProtection="1">
      <alignment horizontal="center" vertical="center"/>
      <protection/>
    </xf>
    <xf numFmtId="0" fontId="0" fillId="38" borderId="15" xfId="0" applyFont="1" applyFill="1" applyBorder="1" applyAlignment="1">
      <alignment horizontal="center" vertical="center"/>
    </xf>
    <xf numFmtId="0" fontId="92" fillId="38" borderId="15" xfId="0" applyFont="1" applyFill="1" applyBorder="1" applyAlignment="1">
      <alignment horizontal="center" vertical="center"/>
    </xf>
    <xf numFmtId="0" fontId="100" fillId="37" borderId="15" xfId="0" applyFont="1" applyFill="1" applyBorder="1" applyAlignment="1">
      <alignment horizontal="center"/>
    </xf>
    <xf numFmtId="14" fontId="100" fillId="37" borderId="15" xfId="0" applyNumberFormat="1" applyFont="1" applyFill="1" applyBorder="1" applyAlignment="1">
      <alignment horizontal="center"/>
    </xf>
    <xf numFmtId="0" fontId="99" fillId="38" borderId="15" xfId="48" applyFont="1" applyFill="1" applyBorder="1" applyAlignment="1" applyProtection="1">
      <alignment horizontal="center" vertical="center"/>
      <protection/>
    </xf>
    <xf numFmtId="0" fontId="101" fillId="38" borderId="15" xfId="48" applyFont="1" applyFill="1" applyBorder="1" applyAlignment="1" applyProtection="1">
      <alignment horizontal="center" vertical="center"/>
      <protection/>
    </xf>
    <xf numFmtId="0" fontId="102" fillId="38" borderId="15" xfId="48" applyFont="1" applyFill="1" applyBorder="1" applyAlignment="1" applyProtection="1">
      <alignment horizontal="center" vertical="center"/>
      <protection/>
    </xf>
    <xf numFmtId="0" fontId="0" fillId="37" borderId="15" xfId="0" applyFill="1" applyBorder="1" applyAlignment="1">
      <alignment horizontal="center" vertical="center"/>
    </xf>
    <xf numFmtId="0" fontId="92" fillId="37" borderId="15" xfId="0" applyFont="1" applyFill="1" applyBorder="1" applyAlignment="1">
      <alignment horizontal="center" vertical="center" wrapText="1"/>
    </xf>
    <xf numFmtId="0" fontId="84" fillId="37" borderId="15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02" fillId="37" borderId="15" xfId="48" applyFont="1" applyFill="1" applyBorder="1" applyAlignment="1" applyProtection="1">
      <alignment horizontal="center" vertical="center"/>
      <protection/>
    </xf>
    <xf numFmtId="0" fontId="86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22" fillId="64" borderId="12" xfId="0" applyFont="1" applyFill="1" applyBorder="1" applyAlignment="1">
      <alignment horizontal="center"/>
    </xf>
    <xf numFmtId="0" fontId="22" fillId="64" borderId="18" xfId="0" applyFont="1" applyFill="1" applyBorder="1" applyAlignment="1">
      <alignment horizontal="center" vertical="center"/>
    </xf>
    <xf numFmtId="0" fontId="22" fillId="64" borderId="15" xfId="0" applyFont="1" applyFill="1" applyBorder="1" applyAlignment="1">
      <alignment horizontal="center" vertical="center"/>
    </xf>
    <xf numFmtId="0" fontId="22" fillId="64" borderId="18" xfId="0" applyFont="1" applyFill="1" applyBorder="1" applyAlignment="1">
      <alignment horizontal="center"/>
    </xf>
    <xf numFmtId="0" fontId="22" fillId="64" borderId="15" xfId="0" applyFont="1" applyFill="1" applyBorder="1" applyAlignment="1">
      <alignment horizontal="center"/>
    </xf>
    <xf numFmtId="0" fontId="7" fillId="65" borderId="18" xfId="0" applyFont="1" applyFill="1" applyBorder="1" applyAlignment="1">
      <alignment horizontal="center"/>
    </xf>
    <xf numFmtId="0" fontId="7" fillId="66" borderId="12" xfId="0" applyFont="1" applyFill="1" applyBorder="1" applyAlignment="1">
      <alignment horizontal="center"/>
    </xf>
    <xf numFmtId="0" fontId="7" fillId="67" borderId="15" xfId="0" applyFont="1" applyFill="1" applyBorder="1" applyAlignment="1">
      <alignment horizontal="center"/>
    </xf>
    <xf numFmtId="0" fontId="7" fillId="68" borderId="56" xfId="0" applyFont="1" applyFill="1" applyBorder="1" applyAlignment="1">
      <alignment horizontal="center"/>
    </xf>
    <xf numFmtId="0" fontId="7" fillId="69" borderId="15" xfId="0" applyFont="1" applyFill="1" applyBorder="1" applyAlignment="1">
      <alignment horizontal="center" vertical="center"/>
    </xf>
    <xf numFmtId="0" fontId="7" fillId="70" borderId="23" xfId="0" applyFont="1" applyFill="1" applyBorder="1" applyAlignment="1">
      <alignment horizontal="center" vertical="center"/>
    </xf>
    <xf numFmtId="0" fontId="94" fillId="71" borderId="15" xfId="0" applyFont="1" applyFill="1" applyBorder="1" applyAlignment="1">
      <alignment horizontal="center"/>
    </xf>
    <xf numFmtId="0" fontId="3" fillId="72" borderId="13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103" fillId="38" borderId="15" xfId="48" applyFont="1" applyFill="1" applyBorder="1" applyAlignment="1" applyProtection="1">
      <alignment horizontal="center" vertical="center"/>
      <protection/>
    </xf>
    <xf numFmtId="0" fontId="93" fillId="38" borderId="57" xfId="0" applyFont="1" applyFill="1" applyBorder="1" applyAlignment="1">
      <alignment horizontal="center"/>
    </xf>
    <xf numFmtId="0" fontId="19" fillId="73" borderId="15" xfId="0" applyFont="1" applyFill="1" applyBorder="1" applyAlignment="1">
      <alignment horizontal="center"/>
    </xf>
    <xf numFmtId="0" fontId="104" fillId="38" borderId="15" xfId="48" applyFont="1" applyFill="1" applyBorder="1" applyAlignment="1" applyProtection="1">
      <alignment horizontal="center" vertical="center"/>
      <protection/>
    </xf>
    <xf numFmtId="0" fontId="105" fillId="38" borderId="18" xfId="0" applyFont="1" applyFill="1" applyBorder="1" applyAlignment="1">
      <alignment horizontal="center"/>
    </xf>
    <xf numFmtId="0" fontId="105" fillId="38" borderId="12" xfId="0" applyFont="1" applyFill="1" applyBorder="1" applyAlignment="1">
      <alignment horizontal="center"/>
    </xf>
    <xf numFmtId="0" fontId="105" fillId="38" borderId="35" xfId="0" applyFont="1" applyFill="1" applyBorder="1" applyAlignment="1">
      <alignment horizontal="center"/>
    </xf>
    <xf numFmtId="0" fontId="94" fillId="34" borderId="15" xfId="0" applyFont="1" applyFill="1" applyBorder="1" applyAlignment="1">
      <alignment horizontal="left"/>
    </xf>
    <xf numFmtId="0" fontId="93" fillId="0" borderId="10" xfId="0" applyFont="1" applyBorder="1" applyAlignment="1">
      <alignment/>
    </xf>
    <xf numFmtId="0" fontId="96" fillId="74" borderId="10" xfId="0" applyFont="1" applyFill="1" applyBorder="1" applyAlignment="1">
      <alignment horizontal="center"/>
    </xf>
    <xf numFmtId="0" fontId="16" fillId="75" borderId="24" xfId="0" applyFont="1" applyFill="1" applyBorder="1" applyAlignment="1">
      <alignment horizontal="center"/>
    </xf>
    <xf numFmtId="0" fontId="16" fillId="76" borderId="35" xfId="0" applyFont="1" applyFill="1" applyBorder="1" applyAlignment="1">
      <alignment horizontal="center"/>
    </xf>
    <xf numFmtId="0" fontId="0" fillId="77" borderId="15" xfId="0" applyFill="1" applyBorder="1" applyAlignment="1">
      <alignment horizontal="center" vertical="center"/>
    </xf>
    <xf numFmtId="0" fontId="92" fillId="78" borderId="15" xfId="0" applyFont="1" applyFill="1" applyBorder="1" applyAlignment="1">
      <alignment horizontal="center" vertical="center"/>
    </xf>
    <xf numFmtId="0" fontId="19" fillId="79" borderId="15" xfId="0" applyFont="1" applyFill="1" applyBorder="1" applyAlignment="1">
      <alignment horizontal="center" vertical="center"/>
    </xf>
    <xf numFmtId="0" fontId="106" fillId="38" borderId="15" xfId="0" applyFont="1" applyFill="1" applyBorder="1" applyAlignment="1">
      <alignment horizontal="center" vertical="center" wrapText="1"/>
    </xf>
    <xf numFmtId="0" fontId="94" fillId="80" borderId="15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14" fontId="107" fillId="37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1" fillId="39" borderId="58" xfId="0" applyFont="1" applyFill="1" applyBorder="1" applyAlignment="1">
      <alignment horizontal="center" vertical="center" wrapText="1"/>
    </xf>
    <xf numFmtId="2" fontId="2" fillId="38" borderId="58" xfId="0" applyNumberFormat="1" applyFont="1" applyFill="1" applyBorder="1" applyAlignment="1">
      <alignment horizontal="center"/>
    </xf>
    <xf numFmtId="2" fontId="12" fillId="34" borderId="58" xfId="0" applyNumberFormat="1" applyFont="1" applyFill="1" applyBorder="1" applyAlignment="1">
      <alignment horizontal="center" vertical="center"/>
    </xf>
    <xf numFmtId="0" fontId="0" fillId="81" borderId="59" xfId="0" applyFill="1" applyBorder="1" applyAlignment="1">
      <alignment/>
    </xf>
    <xf numFmtId="0" fontId="30" fillId="38" borderId="15" xfId="0" applyFont="1" applyFill="1" applyBorder="1" applyAlignment="1">
      <alignment horizontal="center" vertical="center"/>
    </xf>
    <xf numFmtId="0" fontId="108" fillId="38" borderId="18" xfId="0" applyFont="1" applyFill="1" applyBorder="1" applyAlignment="1">
      <alignment horizontal="center" vertical="center"/>
    </xf>
    <xf numFmtId="0" fontId="102" fillId="38" borderId="15" xfId="48" applyFont="1" applyFill="1" applyBorder="1" applyAlignment="1" applyProtection="1">
      <alignment horizontal="center"/>
      <protection/>
    </xf>
    <xf numFmtId="0" fontId="88" fillId="37" borderId="15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3" fillId="82" borderId="20" xfId="0" applyFont="1" applyFill="1" applyBorder="1" applyAlignment="1">
      <alignment horizontal="center" vertical="center" wrapText="1"/>
    </xf>
    <xf numFmtId="0" fontId="0" fillId="83" borderId="23" xfId="0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21" fillId="38" borderId="61" xfId="0" applyFont="1" applyFill="1" applyBorder="1" applyAlignment="1">
      <alignment horizontal="left" vertical="center" wrapText="1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0" fillId="38" borderId="65" xfId="0" applyFill="1" applyBorder="1" applyAlignment="1">
      <alignment horizontal="left" vertical="center"/>
    </xf>
    <xf numFmtId="0" fontId="0" fillId="38" borderId="66" xfId="0" applyFill="1" applyBorder="1" applyAlignment="1">
      <alignment horizontal="left" vertical="center"/>
    </xf>
    <xf numFmtId="0" fontId="0" fillId="38" borderId="67" xfId="0" applyFill="1" applyBorder="1" applyAlignment="1">
      <alignment horizontal="left" vertical="center"/>
    </xf>
    <xf numFmtId="0" fontId="0" fillId="38" borderId="68" xfId="0" applyFill="1" applyBorder="1" applyAlignment="1">
      <alignment horizontal="left" vertical="center"/>
    </xf>
    <xf numFmtId="0" fontId="95" fillId="84" borderId="12" xfId="0" applyFont="1" applyFill="1" applyBorder="1" applyAlignment="1">
      <alignment horizontal="center" vertical="center"/>
    </xf>
    <xf numFmtId="0" fontId="95" fillId="85" borderId="10" xfId="0" applyFont="1" applyFill="1" applyBorder="1" applyAlignment="1">
      <alignment horizontal="center" vertical="center"/>
    </xf>
    <xf numFmtId="0" fontId="95" fillId="86" borderId="10" xfId="0" applyFont="1" applyFill="1" applyBorder="1" applyAlignment="1">
      <alignment horizontal="center"/>
    </xf>
    <xf numFmtId="0" fontId="94" fillId="87" borderId="12" xfId="0" applyFont="1" applyFill="1" applyBorder="1" applyAlignment="1">
      <alignment horizontal="center" vertical="center"/>
    </xf>
    <xf numFmtId="0" fontId="94" fillId="88" borderId="10" xfId="0" applyFont="1" applyFill="1" applyBorder="1" applyAlignment="1">
      <alignment horizontal="center" vertical="center"/>
    </xf>
    <xf numFmtId="0" fontId="94" fillId="89" borderId="10" xfId="0" applyFont="1" applyFill="1" applyBorder="1" applyAlignment="1">
      <alignment horizontal="center"/>
    </xf>
    <xf numFmtId="0" fontId="21" fillId="38" borderId="64" xfId="0" applyFont="1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/>
    </xf>
    <xf numFmtId="0" fontId="88" fillId="90" borderId="21" xfId="0" applyFont="1" applyFill="1" applyBorder="1" applyAlignment="1">
      <alignment/>
    </xf>
    <xf numFmtId="0" fontId="0" fillId="90" borderId="21" xfId="0" applyFill="1" applyBorder="1" applyAlignment="1">
      <alignment/>
    </xf>
    <xf numFmtId="0" fontId="88" fillId="37" borderId="69" xfId="0" applyFont="1" applyFill="1" applyBorder="1" applyAlignment="1">
      <alignment horizontal="center" vertical="center"/>
    </xf>
    <xf numFmtId="0" fontId="88" fillId="37" borderId="5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8" fillId="90" borderId="53" xfId="0" applyFont="1" applyFill="1" applyBorder="1" applyAlignment="1">
      <alignment horizontal="center" vertical="center"/>
    </xf>
    <xf numFmtId="0" fontId="0" fillId="90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2" fontId="89" fillId="37" borderId="20" xfId="48" applyNumberFormat="1" applyFont="1" applyFill="1" applyBorder="1" applyAlignment="1" applyProtection="1">
      <alignment horizontal="center" vertical="center"/>
      <protection/>
    </xf>
    <xf numFmtId="0" fontId="89" fillId="37" borderId="21" xfId="48" applyFont="1" applyFill="1" applyBorder="1" applyAlignment="1" applyProtection="1">
      <alignment horizontal="center" vertical="center"/>
      <protection/>
    </xf>
    <xf numFmtId="0" fontId="89" fillId="37" borderId="23" xfId="48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9.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" customHeight="1" thickBot="1" thickTop="1">
      <c r="A3" s="306" t="s">
        <v>122</v>
      </c>
      <c r="B3" s="307"/>
      <c r="C3" s="308"/>
      <c r="D3" s="308"/>
      <c r="E3" s="308"/>
      <c r="F3" s="308"/>
      <c r="G3" s="308"/>
      <c r="H3" s="308"/>
      <c r="I3" s="205" t="s">
        <v>162</v>
      </c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292" t="s">
        <v>80</v>
      </c>
      <c r="C5" s="293"/>
      <c r="D5" s="35"/>
      <c r="E5" s="297" t="s">
        <v>189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9"/>
      <c r="AJ5" s="53" t="s">
        <v>3</v>
      </c>
    </row>
    <row r="6" spans="1:36" s="26" customFormat="1" ht="30" customHeight="1" thickBot="1" thickTop="1">
      <c r="A6" s="134"/>
      <c r="B6" s="135"/>
      <c r="C6" s="131"/>
      <c r="D6" s="36"/>
      <c r="E6" s="300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303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5"/>
      <c r="AJ7" s="119"/>
    </row>
    <row r="8" spans="1:36" s="26" customFormat="1" ht="30" customHeight="1" thickBot="1" thickTop="1">
      <c r="A8" s="195" t="s">
        <v>75</v>
      </c>
      <c r="B8" s="292" t="s">
        <v>80</v>
      </c>
      <c r="C8" s="293"/>
      <c r="D8" s="37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J8" s="52" t="s">
        <v>4</v>
      </c>
    </row>
    <row r="9" spans="1:36" s="26" customFormat="1" ht="30" customHeight="1" thickBot="1" thickTop="1">
      <c r="A9" s="134"/>
      <c r="B9" s="135"/>
      <c r="C9" s="131"/>
      <c r="D9" s="36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303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J10" s="119"/>
    </row>
    <row r="11" spans="1:36" s="26" customFormat="1" ht="30" customHeight="1" thickBot="1" thickTop="1">
      <c r="A11" s="195" t="s">
        <v>84</v>
      </c>
      <c r="B11" s="292" t="s">
        <v>80</v>
      </c>
      <c r="C11" s="293"/>
      <c r="D11" s="37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9"/>
      <c r="AJ11" s="52" t="s">
        <v>5</v>
      </c>
    </row>
    <row r="12" spans="1:36" s="26" customFormat="1" ht="30" customHeight="1" thickBot="1" thickTop="1">
      <c r="A12" s="134"/>
      <c r="B12" s="135"/>
      <c r="C12" s="131"/>
      <c r="D12" s="36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2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303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5"/>
      <c r="AJ13" s="119"/>
    </row>
    <row r="14" spans="1:36" s="26" customFormat="1" ht="30" customHeight="1" thickBot="1" thickTop="1">
      <c r="A14" s="195" t="s">
        <v>85</v>
      </c>
      <c r="B14" s="292" t="s">
        <v>80</v>
      </c>
      <c r="C14" s="293"/>
      <c r="D14" s="37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52" t="s">
        <v>6</v>
      </c>
    </row>
    <row r="15" spans="1:36" s="26" customFormat="1" ht="30" customHeight="1" thickBot="1" thickTop="1">
      <c r="A15" s="134"/>
      <c r="B15" s="135"/>
      <c r="C15" s="131"/>
      <c r="D15" s="36"/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2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5"/>
      <c r="AJ16" s="47"/>
    </row>
    <row r="17" spans="1:36" s="26" customFormat="1" ht="30" customHeight="1" thickBot="1" thickTop="1">
      <c r="A17" s="137" t="s">
        <v>86</v>
      </c>
      <c r="B17" s="292" t="s">
        <v>80</v>
      </c>
      <c r="C17" s="293"/>
      <c r="D17" s="37"/>
      <c r="E17" s="297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  <c r="AJ17" s="52" t="s">
        <v>7</v>
      </c>
    </row>
    <row r="18" spans="1:36" s="26" customFormat="1" ht="30" customHeight="1" thickBot="1" thickTop="1">
      <c r="A18" s="134"/>
      <c r="B18" s="135"/>
      <c r="C18" s="131"/>
      <c r="D18" s="36"/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303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5"/>
      <c r="AJ19" s="119"/>
    </row>
    <row r="20" spans="1:36" s="26" customFormat="1" ht="30" customHeight="1" thickBot="1" thickTop="1">
      <c r="A20" s="137" t="s">
        <v>87</v>
      </c>
      <c r="B20" s="292" t="s">
        <v>80</v>
      </c>
      <c r="C20" s="293"/>
      <c r="D20" s="37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52" t="s">
        <v>8</v>
      </c>
    </row>
    <row r="21" spans="1:36" s="26" customFormat="1" ht="30" customHeight="1" thickBot="1" thickTop="1">
      <c r="A21" s="134"/>
      <c r="B21" s="135"/>
      <c r="C21" s="131"/>
      <c r="D21" s="36"/>
      <c r="E21" s="300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2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303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5"/>
      <c r="AJ22" s="116"/>
    </row>
    <row r="23" spans="1:36" s="26" customFormat="1" ht="30" customHeight="1" thickBot="1" thickTop="1">
      <c r="A23" s="137" t="s">
        <v>88</v>
      </c>
      <c r="B23" s="292" t="s">
        <v>80</v>
      </c>
      <c r="C23" s="293"/>
      <c r="D23" s="37"/>
      <c r="E23" s="297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9"/>
      <c r="AJ23" s="52" t="s">
        <v>9</v>
      </c>
    </row>
    <row r="24" spans="1:36" s="26" customFormat="1" ht="30" customHeight="1" thickBot="1" thickTop="1">
      <c r="A24" s="134"/>
      <c r="B24" s="135"/>
      <c r="C24" s="131"/>
      <c r="D24" s="36"/>
      <c r="E24" s="300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2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303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5"/>
      <c r="AJ25" s="119"/>
    </row>
    <row r="26" spans="1:36" s="62" customFormat="1" ht="11.25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292" t="s">
        <v>80</v>
      </c>
      <c r="C28" s="293"/>
      <c r="D28" s="37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9"/>
      <c r="AJ28" s="52" t="s">
        <v>10</v>
      </c>
    </row>
    <row r="29" spans="1:36" s="26" customFormat="1" ht="30" customHeight="1" thickBot="1" thickTop="1">
      <c r="A29" s="134"/>
      <c r="B29" s="135"/>
      <c r="C29" s="131"/>
      <c r="D29" s="36"/>
      <c r="E29" s="300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303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119"/>
    </row>
    <row r="31" spans="1:36" s="26" customFormat="1" ht="30" customHeight="1" thickBot="1" thickTop="1">
      <c r="A31" s="195" t="s">
        <v>90</v>
      </c>
      <c r="B31" s="292" t="s">
        <v>80</v>
      </c>
      <c r="C31" s="293"/>
      <c r="D31" s="37"/>
      <c r="E31" s="297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9"/>
      <c r="AJ31" s="52" t="s">
        <v>11</v>
      </c>
    </row>
    <row r="32" spans="1:36" s="26" customFormat="1" ht="30" customHeight="1" thickBot="1" thickTop="1">
      <c r="A32" s="134"/>
      <c r="B32" s="135"/>
      <c r="C32" s="131"/>
      <c r="D32" s="36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303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5"/>
      <c r="AJ33" s="119"/>
    </row>
    <row r="34" spans="1:36" s="26" customFormat="1" ht="30" customHeight="1" thickBot="1" thickTop="1">
      <c r="A34" s="195" t="s">
        <v>91</v>
      </c>
      <c r="B34" s="292" t="s">
        <v>80</v>
      </c>
      <c r="C34" s="293"/>
      <c r="D34" s="37"/>
      <c r="E34" s="297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9"/>
      <c r="AJ34" s="52" t="s">
        <v>12</v>
      </c>
    </row>
    <row r="35" spans="1:36" s="26" customFormat="1" ht="30" customHeight="1" thickBot="1" thickTop="1">
      <c r="A35" s="134"/>
      <c r="B35" s="135"/>
      <c r="C35" s="131"/>
      <c r="D35" s="36"/>
      <c r="E35" s="300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7"/>
      <c r="E36" s="303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119"/>
    </row>
    <row r="37" spans="1:36" s="26" customFormat="1" ht="30" customHeight="1" thickBot="1" thickTop="1">
      <c r="A37" s="195" t="s">
        <v>92</v>
      </c>
      <c r="B37" s="292" t="s">
        <v>80</v>
      </c>
      <c r="C37" s="293"/>
      <c r="D37" s="37"/>
      <c r="E37" s="297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9"/>
      <c r="AJ37" s="52" t="s">
        <v>13</v>
      </c>
    </row>
    <row r="38" spans="1:36" s="26" customFormat="1" ht="30" customHeight="1" thickBot="1" thickTop="1">
      <c r="A38" s="134"/>
      <c r="B38" s="135"/>
      <c r="C38" s="131"/>
      <c r="D38" s="36"/>
      <c r="E38" s="300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303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5"/>
      <c r="AJ39" s="119"/>
    </row>
    <row r="40" spans="1:36" s="26" customFormat="1" ht="30" customHeight="1" thickBot="1" thickTop="1">
      <c r="A40" s="195" t="s">
        <v>93</v>
      </c>
      <c r="B40" s="292" t="s">
        <v>80</v>
      </c>
      <c r="C40" s="293"/>
      <c r="D40" s="37"/>
      <c r="E40" s="297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  <c r="AJ40" s="52" t="s">
        <v>14</v>
      </c>
    </row>
    <row r="41" spans="1:36" s="26" customFormat="1" ht="30" customHeight="1" thickBot="1" thickTop="1">
      <c r="A41" s="134"/>
      <c r="B41" s="135"/>
      <c r="C41" s="131"/>
      <c r="D41" s="36"/>
      <c r="E41" s="300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2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303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5"/>
      <c r="AJ42" s="78"/>
    </row>
    <row r="43" spans="1:36" s="26" customFormat="1" ht="30" customHeight="1" thickBot="1" thickTop="1">
      <c r="A43" s="195" t="s">
        <v>94</v>
      </c>
      <c r="B43" s="292" t="s">
        <v>80</v>
      </c>
      <c r="C43" s="293"/>
      <c r="D43" s="37"/>
      <c r="E43" s="297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9"/>
      <c r="AJ43" s="52" t="s">
        <v>15</v>
      </c>
    </row>
    <row r="44" spans="1:36" s="26" customFormat="1" ht="30" customHeight="1" thickBot="1" thickTop="1">
      <c r="A44" s="134"/>
      <c r="B44" s="135"/>
      <c r="C44" s="131"/>
      <c r="D44" s="36"/>
      <c r="E44" s="300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2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303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5"/>
      <c r="AJ45" s="119"/>
    </row>
    <row r="46" spans="1:36" s="26" customFormat="1" ht="30" customHeight="1" thickBot="1" thickTop="1">
      <c r="A46" s="195" t="s">
        <v>95</v>
      </c>
      <c r="B46" s="292" t="s">
        <v>80</v>
      </c>
      <c r="C46" s="293"/>
      <c r="D46" s="3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9"/>
      <c r="AJ46" s="52" t="s">
        <v>16</v>
      </c>
    </row>
    <row r="47" spans="1:36" s="26" customFormat="1" ht="30" customHeight="1" thickBot="1" thickTop="1">
      <c r="A47" s="134"/>
      <c r="B47" s="135"/>
      <c r="C47" s="131"/>
      <c r="D47" s="36"/>
      <c r="E47" s="300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2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303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5"/>
      <c r="AJ48" s="119"/>
    </row>
    <row r="49" spans="1:36" s="26" customFormat="1" ht="30" customHeight="1" thickBot="1" thickTop="1">
      <c r="A49" s="195" t="s">
        <v>45</v>
      </c>
      <c r="B49" s="292" t="s">
        <v>80</v>
      </c>
      <c r="C49" s="293"/>
      <c r="D49" s="37"/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52" t="s">
        <v>45</v>
      </c>
    </row>
    <row r="50" spans="1:36" s="26" customFormat="1" ht="30" customHeight="1" thickBot="1" thickTop="1">
      <c r="A50" s="134"/>
      <c r="B50" s="135"/>
      <c r="C50" s="131"/>
      <c r="D50" s="38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2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5"/>
      <c r="AJ51" s="119"/>
    </row>
    <row r="52" spans="1:36" s="26" customFormat="1" ht="30" customHeight="1" thickBot="1" thickTop="1">
      <c r="A52" s="195" t="s">
        <v>96</v>
      </c>
      <c r="B52" s="292" t="s">
        <v>80</v>
      </c>
      <c r="C52" s="293"/>
      <c r="D52" s="37"/>
      <c r="E52" s="297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9"/>
      <c r="AJ52" s="52" t="s">
        <v>18</v>
      </c>
    </row>
    <row r="53" spans="1:36" s="26" customFormat="1" ht="30" customHeight="1" thickBot="1" thickTop="1">
      <c r="A53" s="134"/>
      <c r="B53" s="135"/>
      <c r="C53" s="131"/>
      <c r="D53" s="38"/>
      <c r="E53" s="300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2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303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5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6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E37:AI39"/>
    <mergeCell ref="E52:AI54"/>
    <mergeCell ref="E17:AI19"/>
    <mergeCell ref="E20:AI22"/>
    <mergeCell ref="E23:AI25"/>
    <mergeCell ref="E28:AI30"/>
    <mergeCell ref="E31:AI33"/>
    <mergeCell ref="E34:AI36"/>
    <mergeCell ref="B5:C5"/>
    <mergeCell ref="B8:C8"/>
    <mergeCell ref="B11:C11"/>
    <mergeCell ref="B14:C14"/>
    <mergeCell ref="B17:C17"/>
    <mergeCell ref="A3:H3"/>
    <mergeCell ref="E5:AI7"/>
    <mergeCell ref="E8:AI10"/>
    <mergeCell ref="E11:AI13"/>
    <mergeCell ref="E14:AI16"/>
    <mergeCell ref="B20:C20"/>
    <mergeCell ref="B23:C23"/>
    <mergeCell ref="B28:C28"/>
    <mergeCell ref="B31:C31"/>
    <mergeCell ref="B34:C34"/>
    <mergeCell ref="B37:C37"/>
    <mergeCell ref="B40:C40"/>
    <mergeCell ref="B43:C43"/>
    <mergeCell ref="B46:C46"/>
    <mergeCell ref="B49:C49"/>
    <mergeCell ref="B52:C52"/>
    <mergeCell ref="A56:AJ56"/>
    <mergeCell ref="E40:AI42"/>
    <mergeCell ref="E43:AI45"/>
    <mergeCell ref="E46:AI48"/>
    <mergeCell ref="E49:AI51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7" r:id="rId3"/>
  <headerFooter alignWithMargins="0">
    <oddFooter>&amp;L&amp;D&amp;Cdienstplan-maschine.de&amp;R&amp;T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Juli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21" t="s">
        <v>112</v>
      </c>
      <c r="AD3" s="321"/>
      <c r="AE3" s="321"/>
      <c r="AF3" s="321"/>
      <c r="AG3" s="133">
        <v>76453</v>
      </c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21" t="s">
        <v>113</v>
      </c>
      <c r="AD4" s="321"/>
      <c r="AE4" s="321"/>
      <c r="AF4" s="321"/>
      <c r="AG4" s="133">
        <v>76453</v>
      </c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21" t="s">
        <v>114</v>
      </c>
      <c r="AD5" s="321"/>
      <c r="AE5" s="321"/>
      <c r="AF5" s="321"/>
      <c r="AG5" s="133">
        <v>76453</v>
      </c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21" t="s">
        <v>115</v>
      </c>
      <c r="AD6" s="321"/>
      <c r="AE6" s="321"/>
      <c r="AF6" s="321"/>
      <c r="AG6" s="133">
        <v>76453</v>
      </c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21" t="s">
        <v>116</v>
      </c>
      <c r="AD7" s="321"/>
      <c r="AE7" s="321"/>
      <c r="AF7" s="321"/>
      <c r="AG7" s="133">
        <v>76453</v>
      </c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25"/>
      <c r="D8" s="326"/>
      <c r="E8" s="326"/>
      <c r="F8" s="327"/>
      <c r="G8" s="249" t="s">
        <v>82</v>
      </c>
      <c r="H8" s="60"/>
      <c r="I8" s="218" t="s">
        <v>63</v>
      </c>
      <c r="J8" s="325"/>
      <c r="K8" s="326"/>
      <c r="L8" s="326"/>
      <c r="M8" s="327"/>
      <c r="N8" s="249" t="s">
        <v>82</v>
      </c>
      <c r="O8" s="218" t="s">
        <v>63</v>
      </c>
      <c r="P8" s="325"/>
      <c r="Q8" s="326"/>
      <c r="R8" s="326"/>
      <c r="S8" s="327"/>
      <c r="T8" s="250" t="s">
        <v>82</v>
      </c>
      <c r="U8" s="218" t="s">
        <v>63</v>
      </c>
      <c r="V8" s="325"/>
      <c r="W8" s="326"/>
      <c r="X8" s="326"/>
      <c r="Y8" s="327"/>
      <c r="Z8" s="249" t="s">
        <v>82</v>
      </c>
      <c r="AA8" s="72"/>
      <c r="AB8" s="243" t="s">
        <v>70</v>
      </c>
      <c r="AC8" s="321" t="s">
        <v>117</v>
      </c>
      <c r="AD8" s="321"/>
      <c r="AE8" s="321"/>
      <c r="AF8" s="321"/>
      <c r="AG8" s="133">
        <v>76453</v>
      </c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21" t="s">
        <v>100</v>
      </c>
      <c r="K9" s="321"/>
      <c r="L9" s="321"/>
      <c r="M9" s="321"/>
      <c r="N9" s="133">
        <v>76453</v>
      </c>
      <c r="O9" s="241" t="s">
        <v>57</v>
      </c>
      <c r="P9" s="321" t="s">
        <v>104</v>
      </c>
      <c r="Q9" s="321"/>
      <c r="R9" s="321"/>
      <c r="S9" s="321"/>
      <c r="T9" s="150">
        <v>76453</v>
      </c>
      <c r="U9" s="241" t="s">
        <v>61</v>
      </c>
      <c r="V9" s="321" t="s">
        <v>108</v>
      </c>
      <c r="W9" s="321"/>
      <c r="X9" s="321"/>
      <c r="Y9" s="321"/>
      <c r="Z9" s="133">
        <v>76453</v>
      </c>
      <c r="AA9" s="72"/>
      <c r="AB9" s="243" t="s">
        <v>71</v>
      </c>
      <c r="AC9" s="321" t="s">
        <v>118</v>
      </c>
      <c r="AD9" s="321"/>
      <c r="AE9" s="321"/>
      <c r="AF9" s="321"/>
      <c r="AG9" s="133">
        <v>76453</v>
      </c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21" t="s">
        <v>101</v>
      </c>
      <c r="K10" s="321"/>
      <c r="L10" s="321"/>
      <c r="M10" s="321"/>
      <c r="N10" s="133">
        <v>76453</v>
      </c>
      <c r="O10" s="241" t="s">
        <v>58</v>
      </c>
      <c r="P10" s="321" t="s">
        <v>105</v>
      </c>
      <c r="Q10" s="321"/>
      <c r="R10" s="321"/>
      <c r="S10" s="321"/>
      <c r="T10" s="150">
        <v>76453</v>
      </c>
      <c r="U10" s="241" t="s">
        <v>38</v>
      </c>
      <c r="V10" s="321" t="s">
        <v>109</v>
      </c>
      <c r="W10" s="321"/>
      <c r="X10" s="321"/>
      <c r="Y10" s="321"/>
      <c r="Z10" s="133">
        <v>76453</v>
      </c>
      <c r="AA10" s="72"/>
      <c r="AB10" s="243" t="s">
        <v>72</v>
      </c>
      <c r="AC10" s="321" t="s">
        <v>119</v>
      </c>
      <c r="AD10" s="321"/>
      <c r="AE10" s="321"/>
      <c r="AF10" s="321"/>
      <c r="AG10" s="133">
        <v>76453</v>
      </c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21" t="s">
        <v>102</v>
      </c>
      <c r="K11" s="321"/>
      <c r="L11" s="321"/>
      <c r="M11" s="321"/>
      <c r="N11" s="133">
        <v>76453</v>
      </c>
      <c r="O11" s="241" t="s">
        <v>59</v>
      </c>
      <c r="P11" s="321" t="s">
        <v>106</v>
      </c>
      <c r="Q11" s="321"/>
      <c r="R11" s="321"/>
      <c r="S11" s="321"/>
      <c r="T11" s="150">
        <v>76453</v>
      </c>
      <c r="U11" s="241" t="s">
        <v>62</v>
      </c>
      <c r="V11" s="321" t="s">
        <v>110</v>
      </c>
      <c r="W11" s="321"/>
      <c r="X11" s="321"/>
      <c r="Y11" s="321"/>
      <c r="Z11" s="133">
        <v>76453</v>
      </c>
      <c r="AA11" s="72"/>
      <c r="AB11" s="243" t="s">
        <v>73</v>
      </c>
      <c r="AC11" s="321" t="s">
        <v>120</v>
      </c>
      <c r="AD11" s="321"/>
      <c r="AE11" s="321"/>
      <c r="AF11" s="321"/>
      <c r="AG11" s="133">
        <v>76453</v>
      </c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21" t="s">
        <v>107</v>
      </c>
      <c r="Q12" s="321"/>
      <c r="R12" s="321"/>
      <c r="S12" s="321"/>
      <c r="T12" s="150">
        <v>76453</v>
      </c>
      <c r="U12" s="242" t="s">
        <v>64</v>
      </c>
      <c r="V12" s="321" t="s">
        <v>111</v>
      </c>
      <c r="W12" s="321"/>
      <c r="X12" s="321"/>
      <c r="Y12" s="321"/>
      <c r="Z12" s="133">
        <v>76453</v>
      </c>
      <c r="AA12" s="74"/>
      <c r="AB12" s="244" t="s">
        <v>74</v>
      </c>
      <c r="AC12" s="321" t="s">
        <v>121</v>
      </c>
      <c r="AD12" s="321"/>
      <c r="AE12" s="321"/>
      <c r="AF12" s="321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126</v>
      </c>
      <c r="D15" s="5"/>
      <c r="E15" s="66" t="s">
        <v>3</v>
      </c>
      <c r="F15" s="258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66" t="s">
        <v>9</v>
      </c>
      <c r="L15" s="66" t="s">
        <v>10</v>
      </c>
      <c r="M15" s="258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143" t="s">
        <v>16</v>
      </c>
      <c r="S15" s="66" t="s">
        <v>17</v>
      </c>
      <c r="T15" s="260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66" t="s">
        <v>23</v>
      </c>
      <c r="Z15" s="66" t="s">
        <v>24</v>
      </c>
      <c r="AA15" s="258" t="s">
        <v>25</v>
      </c>
      <c r="AB15" s="258" t="s">
        <v>26</v>
      </c>
      <c r="AC15" s="258" t="s">
        <v>27</v>
      </c>
      <c r="AD15" s="258" t="s">
        <v>28</v>
      </c>
      <c r="AE15" s="258" t="s">
        <v>29</v>
      </c>
      <c r="AF15" s="66" t="s">
        <v>30</v>
      </c>
      <c r="AG15" s="66" t="s">
        <v>31</v>
      </c>
      <c r="AH15" s="258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36</v>
      </c>
      <c r="F16" s="138" t="s">
        <v>34</v>
      </c>
      <c r="G16" s="138" t="s">
        <v>35</v>
      </c>
      <c r="H16" s="138" t="s">
        <v>37</v>
      </c>
      <c r="I16" s="138" t="s">
        <v>0</v>
      </c>
      <c r="J16" s="138" t="s">
        <v>1</v>
      </c>
      <c r="K16" s="288" t="s">
        <v>2</v>
      </c>
      <c r="L16" s="288" t="s">
        <v>36</v>
      </c>
      <c r="M16" s="138" t="s">
        <v>34</v>
      </c>
      <c r="N16" s="138" t="s">
        <v>35</v>
      </c>
      <c r="O16" s="138" t="s">
        <v>37</v>
      </c>
      <c r="P16" s="138" t="s">
        <v>0</v>
      </c>
      <c r="Q16" s="138" t="s">
        <v>1</v>
      </c>
      <c r="R16" s="288" t="s">
        <v>2</v>
      </c>
      <c r="S16" s="288" t="s">
        <v>36</v>
      </c>
      <c r="T16" s="138" t="s">
        <v>34</v>
      </c>
      <c r="U16" s="138" t="s">
        <v>35</v>
      </c>
      <c r="V16" s="138" t="s">
        <v>37</v>
      </c>
      <c r="W16" s="138" t="s">
        <v>0</v>
      </c>
      <c r="X16" s="138" t="s">
        <v>1</v>
      </c>
      <c r="Y16" s="288" t="s">
        <v>2</v>
      </c>
      <c r="Z16" s="288" t="s">
        <v>36</v>
      </c>
      <c r="AA16" s="138" t="s">
        <v>34</v>
      </c>
      <c r="AB16" s="138" t="s">
        <v>35</v>
      </c>
      <c r="AC16" s="138" t="s">
        <v>37</v>
      </c>
      <c r="AD16" s="138" t="s">
        <v>0</v>
      </c>
      <c r="AE16" s="138" t="s">
        <v>1</v>
      </c>
      <c r="AF16" s="288" t="s">
        <v>2</v>
      </c>
      <c r="AG16" s="288" t="s">
        <v>36</v>
      </c>
      <c r="AH16" s="138" t="s">
        <v>34</v>
      </c>
      <c r="AI16" s="138" t="s">
        <v>35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292" t="s">
        <v>80</v>
      </c>
      <c r="C19" s="293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292" t="s">
        <v>136</v>
      </c>
      <c r="C22" s="293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292" t="s">
        <v>136</v>
      </c>
      <c r="C25" s="293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292" t="s">
        <v>136</v>
      </c>
      <c r="C28" s="293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292" t="s">
        <v>136</v>
      </c>
      <c r="C31" s="293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292" t="s">
        <v>136</v>
      </c>
      <c r="C34" s="293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292" t="s">
        <v>80</v>
      </c>
      <c r="C37" s="293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Juli</v>
      </c>
      <c r="D41" s="262"/>
      <c r="E41" s="66" t="s">
        <v>3</v>
      </c>
      <c r="F41" s="258" t="s">
        <v>4</v>
      </c>
      <c r="G41" s="258" t="s">
        <v>5</v>
      </c>
      <c r="H41" s="258" t="s">
        <v>6</v>
      </c>
      <c r="I41" s="258" t="s">
        <v>7</v>
      </c>
      <c r="J41" s="258" t="s">
        <v>8</v>
      </c>
      <c r="K41" s="66" t="s">
        <v>9</v>
      </c>
      <c r="L41" s="66" t="s">
        <v>10</v>
      </c>
      <c r="M41" s="258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143" t="s">
        <v>16</v>
      </c>
      <c r="S41" s="66" t="s">
        <v>17</v>
      </c>
      <c r="T41" s="260" t="s">
        <v>18</v>
      </c>
      <c r="U41" s="258" t="s">
        <v>19</v>
      </c>
      <c r="V41" s="258" t="s">
        <v>20</v>
      </c>
      <c r="W41" s="258" t="s">
        <v>21</v>
      </c>
      <c r="X41" s="258" t="s">
        <v>22</v>
      </c>
      <c r="Y41" s="66" t="s">
        <v>23</v>
      </c>
      <c r="Z41" s="66" t="s">
        <v>24</v>
      </c>
      <c r="AA41" s="258" t="s">
        <v>25</v>
      </c>
      <c r="AB41" s="258" t="s">
        <v>26</v>
      </c>
      <c r="AC41" s="258" t="s">
        <v>27</v>
      </c>
      <c r="AD41" s="258" t="s">
        <v>28</v>
      </c>
      <c r="AE41" s="258" t="s">
        <v>29</v>
      </c>
      <c r="AF41" s="66" t="s">
        <v>30</v>
      </c>
      <c r="AG41" s="66" t="s">
        <v>31</v>
      </c>
      <c r="AH41" s="258" t="s">
        <v>32</v>
      </c>
      <c r="AI41" s="258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36</v>
      </c>
      <c r="F42" s="138" t="s">
        <v>34</v>
      </c>
      <c r="G42" s="138" t="s">
        <v>35</v>
      </c>
      <c r="H42" s="138" t="s">
        <v>37</v>
      </c>
      <c r="I42" s="138" t="s">
        <v>0</v>
      </c>
      <c r="J42" s="138" t="s">
        <v>1</v>
      </c>
      <c r="K42" s="288" t="s">
        <v>2</v>
      </c>
      <c r="L42" s="288" t="s">
        <v>36</v>
      </c>
      <c r="M42" s="138" t="s">
        <v>34</v>
      </c>
      <c r="N42" s="138" t="s">
        <v>35</v>
      </c>
      <c r="O42" s="138" t="s">
        <v>37</v>
      </c>
      <c r="P42" s="138" t="s">
        <v>0</v>
      </c>
      <c r="Q42" s="138" t="s">
        <v>1</v>
      </c>
      <c r="R42" s="288" t="s">
        <v>2</v>
      </c>
      <c r="S42" s="288" t="s">
        <v>36</v>
      </c>
      <c r="T42" s="138" t="s">
        <v>34</v>
      </c>
      <c r="U42" s="138" t="s">
        <v>35</v>
      </c>
      <c r="V42" s="138" t="s">
        <v>37</v>
      </c>
      <c r="W42" s="138" t="s">
        <v>0</v>
      </c>
      <c r="X42" s="138" t="s">
        <v>1</v>
      </c>
      <c r="Y42" s="288" t="s">
        <v>2</v>
      </c>
      <c r="Z42" s="288" t="s">
        <v>36</v>
      </c>
      <c r="AA42" s="138" t="s">
        <v>34</v>
      </c>
      <c r="AB42" s="138" t="s">
        <v>35</v>
      </c>
      <c r="AC42" s="138" t="s">
        <v>37</v>
      </c>
      <c r="AD42" s="138" t="s">
        <v>0</v>
      </c>
      <c r="AE42" s="138" t="s">
        <v>1</v>
      </c>
      <c r="AF42" s="288" t="s">
        <v>2</v>
      </c>
      <c r="AG42" s="288" t="s">
        <v>36</v>
      </c>
      <c r="AH42" s="138" t="s">
        <v>34</v>
      </c>
      <c r="AI42" s="138" t="s">
        <v>35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292" t="s">
        <v>136</v>
      </c>
      <c r="C44" s="293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292" t="s">
        <v>136</v>
      </c>
      <c r="C47" s="293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292" t="s">
        <v>136</v>
      </c>
      <c r="C50" s="293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292" t="s">
        <v>136</v>
      </c>
      <c r="C53" s="293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292" t="s">
        <v>136</v>
      </c>
      <c r="C56" s="293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292" t="s">
        <v>80</v>
      </c>
      <c r="C59" s="293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292" t="s">
        <v>136</v>
      </c>
      <c r="C62" s="293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292" t="s">
        <v>136</v>
      </c>
      <c r="C65" s="293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292" t="s">
        <v>136</v>
      </c>
      <c r="C68" s="293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  <mergeCell ref="B56:C56"/>
    <mergeCell ref="B19:C19"/>
    <mergeCell ref="B22:C22"/>
    <mergeCell ref="B25:C25"/>
    <mergeCell ref="B28:C28"/>
    <mergeCell ref="B31:C31"/>
    <mergeCell ref="B34:C34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August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21" t="s">
        <v>112</v>
      </c>
      <c r="AD3" s="321"/>
      <c r="AE3" s="321"/>
      <c r="AF3" s="321"/>
      <c r="AG3" s="133">
        <v>76453</v>
      </c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21" t="s">
        <v>113</v>
      </c>
      <c r="AD4" s="321"/>
      <c r="AE4" s="321"/>
      <c r="AF4" s="321"/>
      <c r="AG4" s="133">
        <v>76453</v>
      </c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21" t="s">
        <v>114</v>
      </c>
      <c r="AD5" s="321"/>
      <c r="AE5" s="321"/>
      <c r="AF5" s="321"/>
      <c r="AG5" s="133">
        <v>76453</v>
      </c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21" t="s">
        <v>115</v>
      </c>
      <c r="AD6" s="321"/>
      <c r="AE6" s="321"/>
      <c r="AF6" s="321"/>
      <c r="AG6" s="133">
        <v>76453</v>
      </c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21" t="s">
        <v>116</v>
      </c>
      <c r="AD7" s="321"/>
      <c r="AE7" s="321"/>
      <c r="AF7" s="321"/>
      <c r="AG7" s="133">
        <v>76453</v>
      </c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25"/>
      <c r="D8" s="326"/>
      <c r="E8" s="326"/>
      <c r="F8" s="327"/>
      <c r="G8" s="249" t="s">
        <v>82</v>
      </c>
      <c r="H8" s="60"/>
      <c r="I8" s="218" t="s">
        <v>63</v>
      </c>
      <c r="J8" s="325"/>
      <c r="K8" s="326"/>
      <c r="L8" s="326"/>
      <c r="M8" s="327"/>
      <c r="N8" s="249" t="s">
        <v>82</v>
      </c>
      <c r="O8" s="218" t="s">
        <v>63</v>
      </c>
      <c r="P8" s="325"/>
      <c r="Q8" s="326"/>
      <c r="R8" s="326"/>
      <c r="S8" s="327"/>
      <c r="T8" s="250" t="s">
        <v>82</v>
      </c>
      <c r="U8" s="218" t="s">
        <v>63</v>
      </c>
      <c r="V8" s="325"/>
      <c r="W8" s="326"/>
      <c r="X8" s="326"/>
      <c r="Y8" s="327"/>
      <c r="Z8" s="249" t="s">
        <v>82</v>
      </c>
      <c r="AA8" s="72"/>
      <c r="AB8" s="243" t="s">
        <v>70</v>
      </c>
      <c r="AC8" s="321" t="s">
        <v>117</v>
      </c>
      <c r="AD8" s="321"/>
      <c r="AE8" s="321"/>
      <c r="AF8" s="321"/>
      <c r="AG8" s="133">
        <v>76453</v>
      </c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21" t="s">
        <v>100</v>
      </c>
      <c r="K9" s="321"/>
      <c r="L9" s="321"/>
      <c r="M9" s="321"/>
      <c r="N9" s="133">
        <v>76453</v>
      </c>
      <c r="O9" s="241" t="s">
        <v>57</v>
      </c>
      <c r="P9" s="321" t="s">
        <v>104</v>
      </c>
      <c r="Q9" s="321"/>
      <c r="R9" s="321"/>
      <c r="S9" s="321"/>
      <c r="T9" s="150">
        <v>76453</v>
      </c>
      <c r="U9" s="241" t="s">
        <v>61</v>
      </c>
      <c r="V9" s="321" t="s">
        <v>108</v>
      </c>
      <c r="W9" s="321"/>
      <c r="X9" s="321"/>
      <c r="Y9" s="321"/>
      <c r="Z9" s="133">
        <v>76453</v>
      </c>
      <c r="AA9" s="72"/>
      <c r="AB9" s="243" t="s">
        <v>71</v>
      </c>
      <c r="AC9" s="321" t="s">
        <v>118</v>
      </c>
      <c r="AD9" s="321"/>
      <c r="AE9" s="321"/>
      <c r="AF9" s="321"/>
      <c r="AG9" s="133">
        <v>76453</v>
      </c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21" t="s">
        <v>101</v>
      </c>
      <c r="K10" s="321"/>
      <c r="L10" s="321"/>
      <c r="M10" s="321"/>
      <c r="N10" s="133">
        <v>76453</v>
      </c>
      <c r="O10" s="241" t="s">
        <v>58</v>
      </c>
      <c r="P10" s="321" t="s">
        <v>105</v>
      </c>
      <c r="Q10" s="321"/>
      <c r="R10" s="321"/>
      <c r="S10" s="321"/>
      <c r="T10" s="150">
        <v>76453</v>
      </c>
      <c r="U10" s="241" t="s">
        <v>38</v>
      </c>
      <c r="V10" s="321" t="s">
        <v>109</v>
      </c>
      <c r="W10" s="321"/>
      <c r="X10" s="321"/>
      <c r="Y10" s="321"/>
      <c r="Z10" s="133">
        <v>76453</v>
      </c>
      <c r="AA10" s="72"/>
      <c r="AB10" s="243" t="s">
        <v>72</v>
      </c>
      <c r="AC10" s="321" t="s">
        <v>119</v>
      </c>
      <c r="AD10" s="321"/>
      <c r="AE10" s="321"/>
      <c r="AF10" s="321"/>
      <c r="AG10" s="133">
        <v>76453</v>
      </c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21" t="s">
        <v>102</v>
      </c>
      <c r="K11" s="321"/>
      <c r="L11" s="321"/>
      <c r="M11" s="321"/>
      <c r="N11" s="133">
        <v>76453</v>
      </c>
      <c r="O11" s="241" t="s">
        <v>59</v>
      </c>
      <c r="P11" s="321" t="s">
        <v>106</v>
      </c>
      <c r="Q11" s="321"/>
      <c r="R11" s="321"/>
      <c r="S11" s="321"/>
      <c r="T11" s="150">
        <v>76453</v>
      </c>
      <c r="U11" s="241" t="s">
        <v>62</v>
      </c>
      <c r="V11" s="321" t="s">
        <v>110</v>
      </c>
      <c r="W11" s="321"/>
      <c r="X11" s="321"/>
      <c r="Y11" s="321"/>
      <c r="Z11" s="133">
        <v>76453</v>
      </c>
      <c r="AA11" s="72"/>
      <c r="AB11" s="243" t="s">
        <v>73</v>
      </c>
      <c r="AC11" s="321" t="s">
        <v>120</v>
      </c>
      <c r="AD11" s="321"/>
      <c r="AE11" s="321"/>
      <c r="AF11" s="321"/>
      <c r="AG11" s="133">
        <v>76453</v>
      </c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21" t="s">
        <v>107</v>
      </c>
      <c r="Q12" s="321"/>
      <c r="R12" s="321"/>
      <c r="S12" s="321"/>
      <c r="T12" s="150">
        <v>76453</v>
      </c>
      <c r="U12" s="242" t="s">
        <v>64</v>
      </c>
      <c r="V12" s="321" t="s">
        <v>111</v>
      </c>
      <c r="W12" s="321"/>
      <c r="X12" s="321"/>
      <c r="Y12" s="321"/>
      <c r="Z12" s="133">
        <v>76453</v>
      </c>
      <c r="AA12" s="74"/>
      <c r="AB12" s="244" t="s">
        <v>74</v>
      </c>
      <c r="AC12" s="321" t="s">
        <v>121</v>
      </c>
      <c r="AD12" s="321"/>
      <c r="AE12" s="321"/>
      <c r="AF12" s="321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127</v>
      </c>
      <c r="D15" s="5"/>
      <c r="E15" s="258" t="s">
        <v>3</v>
      </c>
      <c r="F15" s="258" t="s">
        <v>4</v>
      </c>
      <c r="G15" s="258" t="s">
        <v>5</v>
      </c>
      <c r="H15" s="66" t="s">
        <v>6</v>
      </c>
      <c r="I15" s="66" t="s">
        <v>7</v>
      </c>
      <c r="J15" s="258" t="s">
        <v>8</v>
      </c>
      <c r="K15" s="258" t="s">
        <v>9</v>
      </c>
      <c r="L15" s="258" t="s">
        <v>10</v>
      </c>
      <c r="M15" s="258" t="s">
        <v>11</v>
      </c>
      <c r="N15" s="258" t="s">
        <v>12</v>
      </c>
      <c r="O15" s="66" t="s">
        <v>13</v>
      </c>
      <c r="P15" s="66" t="s">
        <v>14</v>
      </c>
      <c r="Q15" s="258" t="s">
        <v>15</v>
      </c>
      <c r="R15" s="259" t="s">
        <v>16</v>
      </c>
      <c r="S15" s="66" t="s">
        <v>17</v>
      </c>
      <c r="T15" s="260" t="s">
        <v>18</v>
      </c>
      <c r="U15" s="258" t="s">
        <v>19</v>
      </c>
      <c r="V15" s="66" t="s">
        <v>20</v>
      </c>
      <c r="W15" s="66" t="s">
        <v>21</v>
      </c>
      <c r="X15" s="258" t="s">
        <v>22</v>
      </c>
      <c r="Y15" s="258" t="s">
        <v>23</v>
      </c>
      <c r="Z15" s="258" t="s">
        <v>24</v>
      </c>
      <c r="AA15" s="258" t="s">
        <v>25</v>
      </c>
      <c r="AB15" s="258" t="s">
        <v>26</v>
      </c>
      <c r="AC15" s="66" t="s">
        <v>27</v>
      </c>
      <c r="AD15" s="66" t="s">
        <v>28</v>
      </c>
      <c r="AE15" s="258" t="s">
        <v>29</v>
      </c>
      <c r="AF15" s="258" t="s">
        <v>30</v>
      </c>
      <c r="AG15" s="258" t="s">
        <v>31</v>
      </c>
      <c r="AH15" s="258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138" t="s">
        <v>37</v>
      </c>
      <c r="F16" s="138" t="s">
        <v>0</v>
      </c>
      <c r="G16" s="138" t="s">
        <v>1</v>
      </c>
      <c r="H16" s="288" t="s">
        <v>2</v>
      </c>
      <c r="I16" s="288" t="s">
        <v>36</v>
      </c>
      <c r="J16" s="138" t="s">
        <v>34</v>
      </c>
      <c r="K16" s="138" t="s">
        <v>35</v>
      </c>
      <c r="L16" s="138" t="s">
        <v>37</v>
      </c>
      <c r="M16" s="138" t="s">
        <v>0</v>
      </c>
      <c r="N16" s="138" t="s">
        <v>1</v>
      </c>
      <c r="O16" s="288" t="s">
        <v>2</v>
      </c>
      <c r="P16" s="288" t="s">
        <v>36</v>
      </c>
      <c r="Q16" s="138" t="s">
        <v>34</v>
      </c>
      <c r="R16" s="138" t="s">
        <v>35</v>
      </c>
      <c r="S16" s="288" t="s">
        <v>37</v>
      </c>
      <c r="T16" s="138" t="s">
        <v>0</v>
      </c>
      <c r="U16" s="138" t="s">
        <v>1</v>
      </c>
      <c r="V16" s="288" t="s">
        <v>2</v>
      </c>
      <c r="W16" s="288" t="s">
        <v>36</v>
      </c>
      <c r="X16" s="138" t="s">
        <v>34</v>
      </c>
      <c r="Y16" s="138" t="s">
        <v>35</v>
      </c>
      <c r="Z16" s="138" t="s">
        <v>37</v>
      </c>
      <c r="AA16" s="138" t="s">
        <v>0</v>
      </c>
      <c r="AB16" s="138" t="s">
        <v>1</v>
      </c>
      <c r="AC16" s="288" t="s">
        <v>2</v>
      </c>
      <c r="AD16" s="288" t="s">
        <v>36</v>
      </c>
      <c r="AE16" s="138" t="s">
        <v>34</v>
      </c>
      <c r="AF16" s="138" t="s">
        <v>35</v>
      </c>
      <c r="AG16" s="138" t="s">
        <v>37</v>
      </c>
      <c r="AH16" s="138" t="s">
        <v>0</v>
      </c>
      <c r="AI16" s="138" t="s">
        <v>1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292" t="s">
        <v>80</v>
      </c>
      <c r="C19" s="293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292" t="s">
        <v>136</v>
      </c>
      <c r="C22" s="293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292" t="s">
        <v>136</v>
      </c>
      <c r="C25" s="293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292" t="s">
        <v>136</v>
      </c>
      <c r="C28" s="293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292" t="s">
        <v>136</v>
      </c>
      <c r="C31" s="293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292" t="s">
        <v>136</v>
      </c>
      <c r="C34" s="293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292" t="s">
        <v>80</v>
      </c>
      <c r="C37" s="293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August</v>
      </c>
      <c r="D41" s="262"/>
      <c r="E41" s="258" t="s">
        <v>3</v>
      </c>
      <c r="F41" s="258" t="s">
        <v>4</v>
      </c>
      <c r="G41" s="258" t="s">
        <v>5</v>
      </c>
      <c r="H41" s="66" t="s">
        <v>6</v>
      </c>
      <c r="I41" s="66" t="s">
        <v>7</v>
      </c>
      <c r="J41" s="258" t="s">
        <v>8</v>
      </c>
      <c r="K41" s="258" t="s">
        <v>9</v>
      </c>
      <c r="L41" s="258" t="s">
        <v>10</v>
      </c>
      <c r="M41" s="258" t="s">
        <v>11</v>
      </c>
      <c r="N41" s="258" t="s">
        <v>12</v>
      </c>
      <c r="O41" s="66" t="s">
        <v>13</v>
      </c>
      <c r="P41" s="66" t="s">
        <v>14</v>
      </c>
      <c r="Q41" s="258" t="s">
        <v>15</v>
      </c>
      <c r="R41" s="259" t="s">
        <v>16</v>
      </c>
      <c r="S41" s="66" t="s">
        <v>17</v>
      </c>
      <c r="T41" s="260" t="s">
        <v>18</v>
      </c>
      <c r="U41" s="258" t="s">
        <v>19</v>
      </c>
      <c r="V41" s="66" t="s">
        <v>20</v>
      </c>
      <c r="W41" s="66" t="s">
        <v>21</v>
      </c>
      <c r="X41" s="258" t="s">
        <v>22</v>
      </c>
      <c r="Y41" s="258" t="s">
        <v>23</v>
      </c>
      <c r="Z41" s="258" t="s">
        <v>24</v>
      </c>
      <c r="AA41" s="258" t="s">
        <v>25</v>
      </c>
      <c r="AB41" s="258" t="s">
        <v>26</v>
      </c>
      <c r="AC41" s="66" t="s">
        <v>27</v>
      </c>
      <c r="AD41" s="66" t="s">
        <v>28</v>
      </c>
      <c r="AE41" s="258" t="s">
        <v>29</v>
      </c>
      <c r="AF41" s="258" t="s">
        <v>30</v>
      </c>
      <c r="AG41" s="258" t="s">
        <v>31</v>
      </c>
      <c r="AH41" s="258" t="s">
        <v>32</v>
      </c>
      <c r="AI41" s="258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138" t="s">
        <v>37</v>
      </c>
      <c r="F42" s="138" t="s">
        <v>0</v>
      </c>
      <c r="G42" s="138" t="s">
        <v>1</v>
      </c>
      <c r="H42" s="288" t="s">
        <v>2</v>
      </c>
      <c r="I42" s="288" t="s">
        <v>36</v>
      </c>
      <c r="J42" s="138" t="s">
        <v>34</v>
      </c>
      <c r="K42" s="138" t="s">
        <v>35</v>
      </c>
      <c r="L42" s="138" t="s">
        <v>37</v>
      </c>
      <c r="M42" s="138" t="s">
        <v>0</v>
      </c>
      <c r="N42" s="138" t="s">
        <v>1</v>
      </c>
      <c r="O42" s="288" t="s">
        <v>2</v>
      </c>
      <c r="P42" s="288" t="s">
        <v>36</v>
      </c>
      <c r="Q42" s="138" t="s">
        <v>34</v>
      </c>
      <c r="R42" s="138" t="s">
        <v>35</v>
      </c>
      <c r="S42" s="288" t="s">
        <v>37</v>
      </c>
      <c r="T42" s="138" t="s">
        <v>0</v>
      </c>
      <c r="U42" s="138" t="s">
        <v>1</v>
      </c>
      <c r="V42" s="288" t="s">
        <v>2</v>
      </c>
      <c r="W42" s="288" t="s">
        <v>36</v>
      </c>
      <c r="X42" s="138" t="s">
        <v>34</v>
      </c>
      <c r="Y42" s="138" t="s">
        <v>35</v>
      </c>
      <c r="Z42" s="138" t="s">
        <v>37</v>
      </c>
      <c r="AA42" s="138" t="s">
        <v>0</v>
      </c>
      <c r="AB42" s="138" t="s">
        <v>1</v>
      </c>
      <c r="AC42" s="288" t="s">
        <v>2</v>
      </c>
      <c r="AD42" s="288" t="s">
        <v>36</v>
      </c>
      <c r="AE42" s="138" t="s">
        <v>34</v>
      </c>
      <c r="AF42" s="138" t="s">
        <v>35</v>
      </c>
      <c r="AG42" s="138" t="s">
        <v>37</v>
      </c>
      <c r="AH42" s="138" t="s">
        <v>0</v>
      </c>
      <c r="AI42" s="138" t="s">
        <v>1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292" t="s">
        <v>136</v>
      </c>
      <c r="C44" s="293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292" t="s">
        <v>136</v>
      </c>
      <c r="C47" s="293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292" t="s">
        <v>136</v>
      </c>
      <c r="C50" s="293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292" t="s">
        <v>136</v>
      </c>
      <c r="C53" s="293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292" t="s">
        <v>136</v>
      </c>
      <c r="C56" s="293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292" t="s">
        <v>80</v>
      </c>
      <c r="C59" s="293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292" t="s">
        <v>136</v>
      </c>
      <c r="C62" s="293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292" t="s">
        <v>136</v>
      </c>
      <c r="C65" s="293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292" t="s">
        <v>136</v>
      </c>
      <c r="C68" s="293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B56:C56"/>
    <mergeCell ref="B19:C19"/>
    <mergeCell ref="B22:C22"/>
    <mergeCell ref="B25:C25"/>
    <mergeCell ref="B28:C28"/>
    <mergeCell ref="B31:C31"/>
    <mergeCell ref="B34:C34"/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September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21" t="s">
        <v>112</v>
      </c>
      <c r="AD3" s="321"/>
      <c r="AE3" s="321"/>
      <c r="AF3" s="321"/>
      <c r="AG3" s="133">
        <v>76453</v>
      </c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21" t="s">
        <v>113</v>
      </c>
      <c r="AD4" s="321"/>
      <c r="AE4" s="321"/>
      <c r="AF4" s="321"/>
      <c r="AG4" s="133">
        <v>76453</v>
      </c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21" t="s">
        <v>114</v>
      </c>
      <c r="AD5" s="321"/>
      <c r="AE5" s="321"/>
      <c r="AF5" s="321"/>
      <c r="AG5" s="133">
        <v>76453</v>
      </c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21" t="s">
        <v>115</v>
      </c>
      <c r="AD6" s="321"/>
      <c r="AE6" s="321"/>
      <c r="AF6" s="321"/>
      <c r="AG6" s="133">
        <v>76453</v>
      </c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21" t="s">
        <v>116</v>
      </c>
      <c r="AD7" s="321"/>
      <c r="AE7" s="321"/>
      <c r="AF7" s="321"/>
      <c r="AG7" s="133">
        <v>76453</v>
      </c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25"/>
      <c r="D8" s="326"/>
      <c r="E8" s="326"/>
      <c r="F8" s="327"/>
      <c r="G8" s="249" t="s">
        <v>82</v>
      </c>
      <c r="H8" s="60"/>
      <c r="I8" s="218" t="s">
        <v>63</v>
      </c>
      <c r="J8" s="325"/>
      <c r="K8" s="326"/>
      <c r="L8" s="326"/>
      <c r="M8" s="327"/>
      <c r="N8" s="249" t="s">
        <v>82</v>
      </c>
      <c r="O8" s="218" t="s">
        <v>63</v>
      </c>
      <c r="P8" s="325"/>
      <c r="Q8" s="326"/>
      <c r="R8" s="326"/>
      <c r="S8" s="327"/>
      <c r="T8" s="250" t="s">
        <v>82</v>
      </c>
      <c r="U8" s="218" t="s">
        <v>63</v>
      </c>
      <c r="V8" s="325"/>
      <c r="W8" s="326"/>
      <c r="X8" s="326"/>
      <c r="Y8" s="327"/>
      <c r="Z8" s="249" t="s">
        <v>82</v>
      </c>
      <c r="AA8" s="72"/>
      <c r="AB8" s="243" t="s">
        <v>70</v>
      </c>
      <c r="AC8" s="321" t="s">
        <v>117</v>
      </c>
      <c r="AD8" s="321"/>
      <c r="AE8" s="321"/>
      <c r="AF8" s="321"/>
      <c r="AG8" s="133">
        <v>76453</v>
      </c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21" t="s">
        <v>100</v>
      </c>
      <c r="K9" s="321"/>
      <c r="L9" s="321"/>
      <c r="M9" s="321"/>
      <c r="N9" s="133">
        <v>76453</v>
      </c>
      <c r="O9" s="241" t="s">
        <v>57</v>
      </c>
      <c r="P9" s="321" t="s">
        <v>104</v>
      </c>
      <c r="Q9" s="321"/>
      <c r="R9" s="321"/>
      <c r="S9" s="321"/>
      <c r="T9" s="150">
        <v>76453</v>
      </c>
      <c r="U9" s="241" t="s">
        <v>61</v>
      </c>
      <c r="V9" s="321" t="s">
        <v>108</v>
      </c>
      <c r="W9" s="321"/>
      <c r="X9" s="321"/>
      <c r="Y9" s="321"/>
      <c r="Z9" s="133">
        <v>76453</v>
      </c>
      <c r="AA9" s="72"/>
      <c r="AB9" s="243" t="s">
        <v>71</v>
      </c>
      <c r="AC9" s="321" t="s">
        <v>118</v>
      </c>
      <c r="AD9" s="321"/>
      <c r="AE9" s="321"/>
      <c r="AF9" s="321"/>
      <c r="AG9" s="133">
        <v>76453</v>
      </c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21" t="s">
        <v>101</v>
      </c>
      <c r="K10" s="321"/>
      <c r="L10" s="321"/>
      <c r="M10" s="321"/>
      <c r="N10" s="133">
        <v>76453</v>
      </c>
      <c r="O10" s="241" t="s">
        <v>58</v>
      </c>
      <c r="P10" s="321" t="s">
        <v>105</v>
      </c>
      <c r="Q10" s="321"/>
      <c r="R10" s="321"/>
      <c r="S10" s="321"/>
      <c r="T10" s="150">
        <v>76453</v>
      </c>
      <c r="U10" s="241" t="s">
        <v>38</v>
      </c>
      <c r="V10" s="321" t="s">
        <v>109</v>
      </c>
      <c r="W10" s="321"/>
      <c r="X10" s="321"/>
      <c r="Y10" s="321"/>
      <c r="Z10" s="133">
        <v>76453</v>
      </c>
      <c r="AA10" s="72"/>
      <c r="AB10" s="243" t="s">
        <v>72</v>
      </c>
      <c r="AC10" s="321" t="s">
        <v>119</v>
      </c>
      <c r="AD10" s="321"/>
      <c r="AE10" s="321"/>
      <c r="AF10" s="321"/>
      <c r="AG10" s="133">
        <v>76453</v>
      </c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21" t="s">
        <v>102</v>
      </c>
      <c r="K11" s="321"/>
      <c r="L11" s="321"/>
      <c r="M11" s="321"/>
      <c r="N11" s="133">
        <v>76453</v>
      </c>
      <c r="O11" s="241" t="s">
        <v>59</v>
      </c>
      <c r="P11" s="321" t="s">
        <v>106</v>
      </c>
      <c r="Q11" s="321"/>
      <c r="R11" s="321"/>
      <c r="S11" s="321"/>
      <c r="T11" s="150">
        <v>76453</v>
      </c>
      <c r="U11" s="241" t="s">
        <v>62</v>
      </c>
      <c r="V11" s="321" t="s">
        <v>110</v>
      </c>
      <c r="W11" s="321"/>
      <c r="X11" s="321"/>
      <c r="Y11" s="321"/>
      <c r="Z11" s="133">
        <v>76453</v>
      </c>
      <c r="AA11" s="72"/>
      <c r="AB11" s="243" t="s">
        <v>73</v>
      </c>
      <c r="AC11" s="321" t="s">
        <v>120</v>
      </c>
      <c r="AD11" s="321"/>
      <c r="AE11" s="321"/>
      <c r="AF11" s="321"/>
      <c r="AG11" s="133">
        <v>76453</v>
      </c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21" t="s">
        <v>107</v>
      </c>
      <c r="Q12" s="321"/>
      <c r="R12" s="321"/>
      <c r="S12" s="321"/>
      <c r="T12" s="150">
        <v>76453</v>
      </c>
      <c r="U12" s="242" t="s">
        <v>64</v>
      </c>
      <c r="V12" s="321" t="s">
        <v>111</v>
      </c>
      <c r="W12" s="321"/>
      <c r="X12" s="321"/>
      <c r="Y12" s="321"/>
      <c r="Z12" s="133">
        <v>76453</v>
      </c>
      <c r="AA12" s="74"/>
      <c r="AB12" s="244" t="s">
        <v>74</v>
      </c>
      <c r="AC12" s="321" t="s">
        <v>121</v>
      </c>
      <c r="AD12" s="321"/>
      <c r="AE12" s="321"/>
      <c r="AF12" s="321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192</v>
      </c>
      <c r="D15" s="5"/>
      <c r="E15" s="66" t="s">
        <v>3</v>
      </c>
      <c r="F15" s="66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258" t="s">
        <v>9</v>
      </c>
      <c r="L15" s="66" t="s">
        <v>10</v>
      </c>
      <c r="M15" s="66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66" t="s">
        <v>17</v>
      </c>
      <c r="T15" s="152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258" t="s">
        <v>23</v>
      </c>
      <c r="Z15" s="66" t="s">
        <v>24</v>
      </c>
      <c r="AA15" s="66" t="s">
        <v>25</v>
      </c>
      <c r="AB15" s="258" t="s">
        <v>26</v>
      </c>
      <c r="AC15" s="258" t="s">
        <v>27</v>
      </c>
      <c r="AD15" s="258" t="s">
        <v>28</v>
      </c>
      <c r="AE15" s="258" t="s">
        <v>29</v>
      </c>
      <c r="AF15" s="258" t="s">
        <v>30</v>
      </c>
      <c r="AG15" s="66" t="s">
        <v>31</v>
      </c>
      <c r="AH15" s="66" t="s">
        <v>32</v>
      </c>
      <c r="AI15" s="258"/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2</v>
      </c>
      <c r="F16" s="288" t="s">
        <v>36</v>
      </c>
      <c r="G16" s="138" t="s">
        <v>34</v>
      </c>
      <c r="H16" s="138" t="s">
        <v>35</v>
      </c>
      <c r="I16" s="138" t="s">
        <v>37</v>
      </c>
      <c r="J16" s="138" t="s">
        <v>0</v>
      </c>
      <c r="K16" s="138" t="s">
        <v>1</v>
      </c>
      <c r="L16" s="288" t="s">
        <v>2</v>
      </c>
      <c r="M16" s="288" t="s">
        <v>36</v>
      </c>
      <c r="N16" s="138" t="s">
        <v>34</v>
      </c>
      <c r="O16" s="138" t="s">
        <v>35</v>
      </c>
      <c r="P16" s="138" t="s">
        <v>37</v>
      </c>
      <c r="Q16" s="138" t="s">
        <v>0</v>
      </c>
      <c r="R16" s="138" t="s">
        <v>1</v>
      </c>
      <c r="S16" s="288" t="s">
        <v>2</v>
      </c>
      <c r="T16" s="288" t="s">
        <v>36</v>
      </c>
      <c r="U16" s="138" t="s">
        <v>34</v>
      </c>
      <c r="V16" s="138" t="s">
        <v>35</v>
      </c>
      <c r="W16" s="138" t="s">
        <v>37</v>
      </c>
      <c r="X16" s="138" t="s">
        <v>0</v>
      </c>
      <c r="Y16" s="138" t="s">
        <v>1</v>
      </c>
      <c r="Z16" s="288" t="s">
        <v>2</v>
      </c>
      <c r="AA16" s="288" t="s">
        <v>36</v>
      </c>
      <c r="AB16" s="138" t="s">
        <v>34</v>
      </c>
      <c r="AC16" s="138" t="s">
        <v>35</v>
      </c>
      <c r="AD16" s="138" t="s">
        <v>37</v>
      </c>
      <c r="AE16" s="138" t="s">
        <v>0</v>
      </c>
      <c r="AF16" s="138" t="s">
        <v>1</v>
      </c>
      <c r="AG16" s="288" t="s">
        <v>2</v>
      </c>
      <c r="AH16" s="288" t="s">
        <v>36</v>
      </c>
      <c r="AI16" s="138"/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292" t="s">
        <v>80</v>
      </c>
      <c r="C19" s="293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292" t="s">
        <v>136</v>
      </c>
      <c r="C22" s="293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292" t="s">
        <v>136</v>
      </c>
      <c r="C25" s="293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292" t="s">
        <v>136</v>
      </c>
      <c r="C28" s="293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292" t="s">
        <v>136</v>
      </c>
      <c r="C31" s="293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292" t="s">
        <v>136</v>
      </c>
      <c r="C34" s="293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292" t="s">
        <v>80</v>
      </c>
      <c r="C37" s="293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September</v>
      </c>
      <c r="D41" s="262"/>
      <c r="E41" s="66" t="s">
        <v>3</v>
      </c>
      <c r="F41" s="66" t="s">
        <v>4</v>
      </c>
      <c r="G41" s="258" t="s">
        <v>5</v>
      </c>
      <c r="H41" s="258" t="s">
        <v>6</v>
      </c>
      <c r="I41" s="258" t="s">
        <v>7</v>
      </c>
      <c r="J41" s="258" t="s">
        <v>8</v>
      </c>
      <c r="K41" s="258" t="s">
        <v>9</v>
      </c>
      <c r="L41" s="66" t="s">
        <v>10</v>
      </c>
      <c r="M41" s="66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259" t="s">
        <v>16</v>
      </c>
      <c r="S41" s="66" t="s">
        <v>17</v>
      </c>
      <c r="T41" s="152" t="s">
        <v>18</v>
      </c>
      <c r="U41" s="258" t="s">
        <v>19</v>
      </c>
      <c r="V41" s="258" t="s">
        <v>20</v>
      </c>
      <c r="W41" s="258" t="s">
        <v>21</v>
      </c>
      <c r="X41" s="258" t="s">
        <v>22</v>
      </c>
      <c r="Y41" s="258" t="s">
        <v>23</v>
      </c>
      <c r="Z41" s="66" t="s">
        <v>24</v>
      </c>
      <c r="AA41" s="66" t="s">
        <v>25</v>
      </c>
      <c r="AB41" s="258" t="s">
        <v>26</v>
      </c>
      <c r="AC41" s="258" t="s">
        <v>27</v>
      </c>
      <c r="AD41" s="258" t="s">
        <v>28</v>
      </c>
      <c r="AE41" s="258" t="s">
        <v>29</v>
      </c>
      <c r="AF41" s="258" t="s">
        <v>30</v>
      </c>
      <c r="AG41" s="66" t="s">
        <v>31</v>
      </c>
      <c r="AH41" s="66" t="s">
        <v>32</v>
      </c>
      <c r="AI41" s="258"/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2</v>
      </c>
      <c r="F42" s="288" t="s">
        <v>36</v>
      </c>
      <c r="G42" s="138" t="s">
        <v>34</v>
      </c>
      <c r="H42" s="138" t="s">
        <v>35</v>
      </c>
      <c r="I42" s="138" t="s">
        <v>37</v>
      </c>
      <c r="J42" s="138" t="s">
        <v>0</v>
      </c>
      <c r="K42" s="138" t="s">
        <v>1</v>
      </c>
      <c r="L42" s="288" t="s">
        <v>2</v>
      </c>
      <c r="M42" s="288" t="s">
        <v>36</v>
      </c>
      <c r="N42" s="138" t="s">
        <v>34</v>
      </c>
      <c r="O42" s="138" t="s">
        <v>35</v>
      </c>
      <c r="P42" s="138" t="s">
        <v>37</v>
      </c>
      <c r="Q42" s="138" t="s">
        <v>0</v>
      </c>
      <c r="R42" s="138" t="s">
        <v>1</v>
      </c>
      <c r="S42" s="288" t="s">
        <v>2</v>
      </c>
      <c r="T42" s="288" t="s">
        <v>36</v>
      </c>
      <c r="U42" s="138" t="s">
        <v>34</v>
      </c>
      <c r="V42" s="138" t="s">
        <v>35</v>
      </c>
      <c r="W42" s="138" t="s">
        <v>37</v>
      </c>
      <c r="X42" s="138" t="s">
        <v>0</v>
      </c>
      <c r="Y42" s="138" t="s">
        <v>1</v>
      </c>
      <c r="Z42" s="288" t="s">
        <v>2</v>
      </c>
      <c r="AA42" s="288" t="s">
        <v>36</v>
      </c>
      <c r="AB42" s="138" t="s">
        <v>34</v>
      </c>
      <c r="AC42" s="138" t="s">
        <v>35</v>
      </c>
      <c r="AD42" s="138" t="s">
        <v>37</v>
      </c>
      <c r="AE42" s="138" t="s">
        <v>0</v>
      </c>
      <c r="AF42" s="138" t="s">
        <v>1</v>
      </c>
      <c r="AG42" s="288" t="s">
        <v>2</v>
      </c>
      <c r="AH42" s="288" t="s">
        <v>36</v>
      </c>
      <c r="AI42" s="138"/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292" t="s">
        <v>136</v>
      </c>
      <c r="C44" s="293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292" t="s">
        <v>136</v>
      </c>
      <c r="C47" s="293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292" t="s">
        <v>136</v>
      </c>
      <c r="C50" s="293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292" t="s">
        <v>136</v>
      </c>
      <c r="C53" s="293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292" t="s">
        <v>136</v>
      </c>
      <c r="C56" s="293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292" t="s">
        <v>80</v>
      </c>
      <c r="C59" s="293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292" t="s">
        <v>136</v>
      </c>
      <c r="C62" s="293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292" t="s">
        <v>136</v>
      </c>
      <c r="C65" s="293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292" t="s">
        <v>136</v>
      </c>
      <c r="C68" s="293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B56:C56"/>
    <mergeCell ref="B19:C19"/>
    <mergeCell ref="B22:C22"/>
    <mergeCell ref="B25:C25"/>
    <mergeCell ref="B28:C28"/>
    <mergeCell ref="B31:C31"/>
    <mergeCell ref="B34:C34"/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Oktober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21" t="s">
        <v>112</v>
      </c>
      <c r="AD3" s="321"/>
      <c r="AE3" s="321"/>
      <c r="AF3" s="321"/>
      <c r="AG3" s="133">
        <v>76453</v>
      </c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21" t="s">
        <v>113</v>
      </c>
      <c r="AD4" s="321"/>
      <c r="AE4" s="321"/>
      <c r="AF4" s="321"/>
      <c r="AG4" s="133">
        <v>76453</v>
      </c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21" t="s">
        <v>114</v>
      </c>
      <c r="AD5" s="321"/>
      <c r="AE5" s="321"/>
      <c r="AF5" s="321"/>
      <c r="AG5" s="133">
        <v>76453</v>
      </c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21" t="s">
        <v>115</v>
      </c>
      <c r="AD6" s="321"/>
      <c r="AE6" s="321"/>
      <c r="AF6" s="321"/>
      <c r="AG6" s="133">
        <v>76453</v>
      </c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21" t="s">
        <v>116</v>
      </c>
      <c r="AD7" s="321"/>
      <c r="AE7" s="321"/>
      <c r="AF7" s="321"/>
      <c r="AG7" s="133">
        <v>76453</v>
      </c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25"/>
      <c r="D8" s="326"/>
      <c r="E8" s="326"/>
      <c r="F8" s="327"/>
      <c r="G8" s="249" t="s">
        <v>82</v>
      </c>
      <c r="H8" s="60"/>
      <c r="I8" s="218" t="s">
        <v>63</v>
      </c>
      <c r="J8" s="325"/>
      <c r="K8" s="326"/>
      <c r="L8" s="326"/>
      <c r="M8" s="327"/>
      <c r="N8" s="249" t="s">
        <v>82</v>
      </c>
      <c r="O8" s="218" t="s">
        <v>63</v>
      </c>
      <c r="P8" s="325"/>
      <c r="Q8" s="326"/>
      <c r="R8" s="326"/>
      <c r="S8" s="327"/>
      <c r="T8" s="250" t="s">
        <v>82</v>
      </c>
      <c r="U8" s="218" t="s">
        <v>63</v>
      </c>
      <c r="V8" s="325"/>
      <c r="W8" s="326"/>
      <c r="X8" s="326"/>
      <c r="Y8" s="327"/>
      <c r="Z8" s="249" t="s">
        <v>82</v>
      </c>
      <c r="AA8" s="72"/>
      <c r="AB8" s="243" t="s">
        <v>70</v>
      </c>
      <c r="AC8" s="321" t="s">
        <v>117</v>
      </c>
      <c r="AD8" s="321"/>
      <c r="AE8" s="321"/>
      <c r="AF8" s="321"/>
      <c r="AG8" s="133">
        <v>76453</v>
      </c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21" t="s">
        <v>100</v>
      </c>
      <c r="K9" s="321"/>
      <c r="L9" s="321"/>
      <c r="M9" s="321"/>
      <c r="N9" s="133">
        <v>76453</v>
      </c>
      <c r="O9" s="241" t="s">
        <v>57</v>
      </c>
      <c r="P9" s="321" t="s">
        <v>104</v>
      </c>
      <c r="Q9" s="321"/>
      <c r="R9" s="321"/>
      <c r="S9" s="321"/>
      <c r="T9" s="150">
        <v>76453</v>
      </c>
      <c r="U9" s="241" t="s">
        <v>61</v>
      </c>
      <c r="V9" s="321" t="s">
        <v>108</v>
      </c>
      <c r="W9" s="321"/>
      <c r="X9" s="321"/>
      <c r="Y9" s="321"/>
      <c r="Z9" s="133">
        <v>76453</v>
      </c>
      <c r="AA9" s="72"/>
      <c r="AB9" s="243" t="s">
        <v>71</v>
      </c>
      <c r="AC9" s="321" t="s">
        <v>118</v>
      </c>
      <c r="AD9" s="321"/>
      <c r="AE9" s="321"/>
      <c r="AF9" s="321"/>
      <c r="AG9" s="133">
        <v>76453</v>
      </c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21" t="s">
        <v>101</v>
      </c>
      <c r="K10" s="321"/>
      <c r="L10" s="321"/>
      <c r="M10" s="321"/>
      <c r="N10" s="133">
        <v>76453</v>
      </c>
      <c r="O10" s="241" t="s">
        <v>58</v>
      </c>
      <c r="P10" s="321" t="s">
        <v>105</v>
      </c>
      <c r="Q10" s="321"/>
      <c r="R10" s="321"/>
      <c r="S10" s="321"/>
      <c r="T10" s="150">
        <v>76453</v>
      </c>
      <c r="U10" s="241" t="s">
        <v>38</v>
      </c>
      <c r="V10" s="321" t="s">
        <v>109</v>
      </c>
      <c r="W10" s="321"/>
      <c r="X10" s="321"/>
      <c r="Y10" s="321"/>
      <c r="Z10" s="133">
        <v>76453</v>
      </c>
      <c r="AA10" s="72"/>
      <c r="AB10" s="243" t="s">
        <v>72</v>
      </c>
      <c r="AC10" s="321" t="s">
        <v>119</v>
      </c>
      <c r="AD10" s="321"/>
      <c r="AE10" s="321"/>
      <c r="AF10" s="321"/>
      <c r="AG10" s="133">
        <v>76453</v>
      </c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21" t="s">
        <v>102</v>
      </c>
      <c r="K11" s="321"/>
      <c r="L11" s="321"/>
      <c r="M11" s="321"/>
      <c r="N11" s="133">
        <v>76453</v>
      </c>
      <c r="O11" s="241" t="s">
        <v>59</v>
      </c>
      <c r="P11" s="321" t="s">
        <v>106</v>
      </c>
      <c r="Q11" s="321"/>
      <c r="R11" s="321"/>
      <c r="S11" s="321"/>
      <c r="T11" s="150">
        <v>76453</v>
      </c>
      <c r="U11" s="241" t="s">
        <v>62</v>
      </c>
      <c r="V11" s="321" t="s">
        <v>110</v>
      </c>
      <c r="W11" s="321"/>
      <c r="X11" s="321"/>
      <c r="Y11" s="321"/>
      <c r="Z11" s="133">
        <v>76453</v>
      </c>
      <c r="AA11" s="72"/>
      <c r="AB11" s="243" t="s">
        <v>73</v>
      </c>
      <c r="AC11" s="321" t="s">
        <v>120</v>
      </c>
      <c r="AD11" s="321"/>
      <c r="AE11" s="321"/>
      <c r="AF11" s="321"/>
      <c r="AG11" s="133">
        <v>76453</v>
      </c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21" t="s">
        <v>107</v>
      </c>
      <c r="Q12" s="321"/>
      <c r="R12" s="321"/>
      <c r="S12" s="321"/>
      <c r="T12" s="150">
        <v>76453</v>
      </c>
      <c r="U12" s="242" t="s">
        <v>64</v>
      </c>
      <c r="V12" s="321" t="s">
        <v>111</v>
      </c>
      <c r="W12" s="321"/>
      <c r="X12" s="321"/>
      <c r="Y12" s="321"/>
      <c r="Z12" s="133">
        <v>76453</v>
      </c>
      <c r="AA12" s="74"/>
      <c r="AB12" s="244" t="s">
        <v>74</v>
      </c>
      <c r="AC12" s="321" t="s">
        <v>121</v>
      </c>
      <c r="AD12" s="321"/>
      <c r="AE12" s="321"/>
      <c r="AF12" s="321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193</v>
      </c>
      <c r="D15" s="5"/>
      <c r="E15" s="258" t="s">
        <v>3</v>
      </c>
      <c r="F15" s="258" t="s">
        <v>4</v>
      </c>
      <c r="G15" s="66" t="s">
        <v>5</v>
      </c>
      <c r="H15" s="258" t="s">
        <v>6</v>
      </c>
      <c r="I15" s="258" t="s">
        <v>7</v>
      </c>
      <c r="J15" s="66" t="s">
        <v>8</v>
      </c>
      <c r="K15" s="66" t="s">
        <v>9</v>
      </c>
      <c r="L15" s="258" t="s">
        <v>10</v>
      </c>
      <c r="M15" s="258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258" t="s">
        <v>17</v>
      </c>
      <c r="T15" s="260" t="s">
        <v>18</v>
      </c>
      <c r="U15" s="258" t="s">
        <v>19</v>
      </c>
      <c r="V15" s="258" t="s">
        <v>20</v>
      </c>
      <c r="W15" s="258" t="s">
        <v>21</v>
      </c>
      <c r="X15" s="66" t="s">
        <v>22</v>
      </c>
      <c r="Y15" s="66" t="s">
        <v>23</v>
      </c>
      <c r="Z15" s="258" t="s">
        <v>24</v>
      </c>
      <c r="AA15" s="258" t="s">
        <v>25</v>
      </c>
      <c r="AB15" s="258" t="s">
        <v>26</v>
      </c>
      <c r="AC15" s="258" t="s">
        <v>27</v>
      </c>
      <c r="AD15" s="66" t="s">
        <v>28</v>
      </c>
      <c r="AE15" s="66" t="s">
        <v>29</v>
      </c>
      <c r="AF15" s="258" t="s">
        <v>30</v>
      </c>
      <c r="AG15" s="258" t="s">
        <v>31</v>
      </c>
      <c r="AH15" s="258" t="s">
        <v>32</v>
      </c>
      <c r="AI15" s="66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138" t="s">
        <v>34</v>
      </c>
      <c r="F16" s="138" t="s">
        <v>35</v>
      </c>
      <c r="G16" s="288" t="s">
        <v>37</v>
      </c>
      <c r="H16" s="138" t="s">
        <v>0</v>
      </c>
      <c r="I16" s="138" t="s">
        <v>1</v>
      </c>
      <c r="J16" s="288" t="s">
        <v>2</v>
      </c>
      <c r="K16" s="288" t="s">
        <v>36</v>
      </c>
      <c r="L16" s="138" t="s">
        <v>34</v>
      </c>
      <c r="M16" s="138" t="s">
        <v>35</v>
      </c>
      <c r="N16" s="138" t="s">
        <v>37</v>
      </c>
      <c r="O16" s="138" t="s">
        <v>0</v>
      </c>
      <c r="P16" s="138" t="s">
        <v>1</v>
      </c>
      <c r="Q16" s="288" t="s">
        <v>2</v>
      </c>
      <c r="R16" s="288" t="s">
        <v>36</v>
      </c>
      <c r="S16" s="138" t="s">
        <v>34</v>
      </c>
      <c r="T16" s="138" t="s">
        <v>35</v>
      </c>
      <c r="U16" s="138" t="s">
        <v>37</v>
      </c>
      <c r="V16" s="138" t="s">
        <v>0</v>
      </c>
      <c r="W16" s="138" t="s">
        <v>1</v>
      </c>
      <c r="X16" s="288" t="s">
        <v>2</v>
      </c>
      <c r="Y16" s="288" t="s">
        <v>36</v>
      </c>
      <c r="Z16" s="138" t="s">
        <v>34</v>
      </c>
      <c r="AA16" s="138" t="s">
        <v>35</v>
      </c>
      <c r="AB16" s="138" t="s">
        <v>37</v>
      </c>
      <c r="AC16" s="138" t="s">
        <v>0</v>
      </c>
      <c r="AD16" s="288" t="s">
        <v>1</v>
      </c>
      <c r="AE16" s="288" t="s">
        <v>2</v>
      </c>
      <c r="AF16" s="138" t="s">
        <v>36</v>
      </c>
      <c r="AG16" s="138" t="s">
        <v>34</v>
      </c>
      <c r="AH16" s="138" t="s">
        <v>35</v>
      </c>
      <c r="AI16" s="288" t="s">
        <v>37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292" t="s">
        <v>80</v>
      </c>
      <c r="C19" s="293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292" t="s">
        <v>136</v>
      </c>
      <c r="C22" s="293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292" t="s">
        <v>136</v>
      </c>
      <c r="C25" s="293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292" t="s">
        <v>136</v>
      </c>
      <c r="C28" s="293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292" t="s">
        <v>136</v>
      </c>
      <c r="C31" s="293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292" t="s">
        <v>136</v>
      </c>
      <c r="C34" s="293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292" t="s">
        <v>80</v>
      </c>
      <c r="C37" s="293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Oktober</v>
      </c>
      <c r="D41" s="262"/>
      <c r="E41" s="258" t="s">
        <v>3</v>
      </c>
      <c r="F41" s="258" t="s">
        <v>4</v>
      </c>
      <c r="G41" s="66" t="s">
        <v>5</v>
      </c>
      <c r="H41" s="258" t="s">
        <v>6</v>
      </c>
      <c r="I41" s="258" t="s">
        <v>7</v>
      </c>
      <c r="J41" s="66" t="s">
        <v>8</v>
      </c>
      <c r="K41" s="66" t="s">
        <v>9</v>
      </c>
      <c r="L41" s="258" t="s">
        <v>10</v>
      </c>
      <c r="M41" s="258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259" t="s">
        <v>16</v>
      </c>
      <c r="S41" s="258" t="s">
        <v>17</v>
      </c>
      <c r="T41" s="260" t="s">
        <v>18</v>
      </c>
      <c r="U41" s="258" t="s">
        <v>19</v>
      </c>
      <c r="V41" s="258" t="s">
        <v>20</v>
      </c>
      <c r="W41" s="258" t="s">
        <v>21</v>
      </c>
      <c r="X41" s="66" t="s">
        <v>22</v>
      </c>
      <c r="Y41" s="66" t="s">
        <v>23</v>
      </c>
      <c r="Z41" s="258" t="s">
        <v>24</v>
      </c>
      <c r="AA41" s="258" t="s">
        <v>25</v>
      </c>
      <c r="AB41" s="258" t="s">
        <v>26</v>
      </c>
      <c r="AC41" s="258" t="s">
        <v>27</v>
      </c>
      <c r="AD41" s="66" t="s">
        <v>28</v>
      </c>
      <c r="AE41" s="66" t="s">
        <v>29</v>
      </c>
      <c r="AF41" s="258" t="s">
        <v>30</v>
      </c>
      <c r="AG41" s="258" t="s">
        <v>31</v>
      </c>
      <c r="AH41" s="258" t="s">
        <v>32</v>
      </c>
      <c r="AI41" s="66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138" t="s">
        <v>34</v>
      </c>
      <c r="F42" s="138" t="s">
        <v>35</v>
      </c>
      <c r="G42" s="288" t="s">
        <v>37</v>
      </c>
      <c r="H42" s="138" t="s">
        <v>0</v>
      </c>
      <c r="I42" s="138" t="s">
        <v>1</v>
      </c>
      <c r="J42" s="288" t="s">
        <v>2</v>
      </c>
      <c r="K42" s="288" t="s">
        <v>36</v>
      </c>
      <c r="L42" s="138" t="s">
        <v>34</v>
      </c>
      <c r="M42" s="138" t="s">
        <v>35</v>
      </c>
      <c r="N42" s="138" t="s">
        <v>37</v>
      </c>
      <c r="O42" s="138" t="s">
        <v>0</v>
      </c>
      <c r="P42" s="138" t="s">
        <v>1</v>
      </c>
      <c r="Q42" s="288" t="s">
        <v>2</v>
      </c>
      <c r="R42" s="288" t="s">
        <v>36</v>
      </c>
      <c r="S42" s="138" t="s">
        <v>34</v>
      </c>
      <c r="T42" s="138" t="s">
        <v>35</v>
      </c>
      <c r="U42" s="138" t="s">
        <v>37</v>
      </c>
      <c r="V42" s="138" t="s">
        <v>0</v>
      </c>
      <c r="W42" s="138" t="s">
        <v>1</v>
      </c>
      <c r="X42" s="288" t="s">
        <v>2</v>
      </c>
      <c r="Y42" s="288" t="s">
        <v>36</v>
      </c>
      <c r="Z42" s="138" t="s">
        <v>34</v>
      </c>
      <c r="AA42" s="138" t="s">
        <v>35</v>
      </c>
      <c r="AB42" s="138" t="s">
        <v>37</v>
      </c>
      <c r="AC42" s="138" t="s">
        <v>0</v>
      </c>
      <c r="AD42" s="288" t="s">
        <v>1</v>
      </c>
      <c r="AE42" s="288" t="s">
        <v>2</v>
      </c>
      <c r="AF42" s="138" t="s">
        <v>36</v>
      </c>
      <c r="AG42" s="138" t="s">
        <v>34</v>
      </c>
      <c r="AH42" s="138" t="s">
        <v>35</v>
      </c>
      <c r="AI42" s="288" t="s">
        <v>37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292" t="s">
        <v>136</v>
      </c>
      <c r="C44" s="293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292" t="s">
        <v>136</v>
      </c>
      <c r="C47" s="293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292" t="s">
        <v>136</v>
      </c>
      <c r="C50" s="293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292" t="s">
        <v>136</v>
      </c>
      <c r="C53" s="293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292" t="s">
        <v>136</v>
      </c>
      <c r="C56" s="293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292" t="s">
        <v>80</v>
      </c>
      <c r="C59" s="293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292" t="s">
        <v>136</v>
      </c>
      <c r="C62" s="293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292" t="s">
        <v>136</v>
      </c>
      <c r="C65" s="293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292" t="s">
        <v>136</v>
      </c>
      <c r="C68" s="293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B56:C56"/>
    <mergeCell ref="B19:C19"/>
    <mergeCell ref="B22:C22"/>
    <mergeCell ref="B25:C25"/>
    <mergeCell ref="B28:C28"/>
    <mergeCell ref="B31:C31"/>
    <mergeCell ref="B34:C34"/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November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21" t="s">
        <v>112</v>
      </c>
      <c r="AD3" s="321"/>
      <c r="AE3" s="321"/>
      <c r="AF3" s="321"/>
      <c r="AG3" s="133">
        <v>76453</v>
      </c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21" t="s">
        <v>113</v>
      </c>
      <c r="AD4" s="321"/>
      <c r="AE4" s="321"/>
      <c r="AF4" s="321"/>
      <c r="AG4" s="133">
        <v>76453</v>
      </c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21" t="s">
        <v>114</v>
      </c>
      <c r="AD5" s="321"/>
      <c r="AE5" s="321"/>
      <c r="AF5" s="321"/>
      <c r="AG5" s="133">
        <v>76453</v>
      </c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21" t="s">
        <v>115</v>
      </c>
      <c r="AD6" s="321"/>
      <c r="AE6" s="321"/>
      <c r="AF6" s="321"/>
      <c r="AG6" s="133">
        <v>76453</v>
      </c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21" t="s">
        <v>116</v>
      </c>
      <c r="AD7" s="321"/>
      <c r="AE7" s="321"/>
      <c r="AF7" s="321"/>
      <c r="AG7" s="133">
        <v>76453</v>
      </c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25"/>
      <c r="D8" s="326"/>
      <c r="E8" s="326"/>
      <c r="F8" s="327"/>
      <c r="G8" s="249" t="s">
        <v>82</v>
      </c>
      <c r="H8" s="60"/>
      <c r="I8" s="218" t="s">
        <v>63</v>
      </c>
      <c r="J8" s="325"/>
      <c r="K8" s="326"/>
      <c r="L8" s="326"/>
      <c r="M8" s="327"/>
      <c r="N8" s="249" t="s">
        <v>82</v>
      </c>
      <c r="O8" s="218" t="s">
        <v>63</v>
      </c>
      <c r="P8" s="325"/>
      <c r="Q8" s="326"/>
      <c r="R8" s="326"/>
      <c r="S8" s="327"/>
      <c r="T8" s="250" t="s">
        <v>82</v>
      </c>
      <c r="U8" s="218" t="s">
        <v>63</v>
      </c>
      <c r="V8" s="325"/>
      <c r="W8" s="326"/>
      <c r="X8" s="326"/>
      <c r="Y8" s="327"/>
      <c r="Z8" s="249" t="s">
        <v>82</v>
      </c>
      <c r="AA8" s="72"/>
      <c r="AB8" s="243" t="s">
        <v>70</v>
      </c>
      <c r="AC8" s="321" t="s">
        <v>117</v>
      </c>
      <c r="AD8" s="321"/>
      <c r="AE8" s="321"/>
      <c r="AF8" s="321"/>
      <c r="AG8" s="133">
        <v>76453</v>
      </c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21" t="s">
        <v>100</v>
      </c>
      <c r="K9" s="321"/>
      <c r="L9" s="321"/>
      <c r="M9" s="321"/>
      <c r="N9" s="133">
        <v>76453</v>
      </c>
      <c r="O9" s="241" t="s">
        <v>57</v>
      </c>
      <c r="P9" s="321" t="s">
        <v>104</v>
      </c>
      <c r="Q9" s="321"/>
      <c r="R9" s="321"/>
      <c r="S9" s="321"/>
      <c r="T9" s="150">
        <v>76453</v>
      </c>
      <c r="U9" s="241" t="s">
        <v>61</v>
      </c>
      <c r="V9" s="321" t="s">
        <v>108</v>
      </c>
      <c r="W9" s="321"/>
      <c r="X9" s="321"/>
      <c r="Y9" s="321"/>
      <c r="Z9" s="133">
        <v>76453</v>
      </c>
      <c r="AA9" s="72"/>
      <c r="AB9" s="243" t="s">
        <v>71</v>
      </c>
      <c r="AC9" s="321" t="s">
        <v>118</v>
      </c>
      <c r="AD9" s="321"/>
      <c r="AE9" s="321"/>
      <c r="AF9" s="321"/>
      <c r="AG9" s="133">
        <v>76453</v>
      </c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21" t="s">
        <v>101</v>
      </c>
      <c r="K10" s="321"/>
      <c r="L10" s="321"/>
      <c r="M10" s="321"/>
      <c r="N10" s="133">
        <v>76453</v>
      </c>
      <c r="O10" s="241" t="s">
        <v>58</v>
      </c>
      <c r="P10" s="321" t="s">
        <v>105</v>
      </c>
      <c r="Q10" s="321"/>
      <c r="R10" s="321"/>
      <c r="S10" s="321"/>
      <c r="T10" s="150">
        <v>76453</v>
      </c>
      <c r="U10" s="241" t="s">
        <v>38</v>
      </c>
      <c r="V10" s="321" t="s">
        <v>109</v>
      </c>
      <c r="W10" s="321"/>
      <c r="X10" s="321"/>
      <c r="Y10" s="321"/>
      <c r="Z10" s="133">
        <v>76453</v>
      </c>
      <c r="AA10" s="72"/>
      <c r="AB10" s="243" t="s">
        <v>72</v>
      </c>
      <c r="AC10" s="321" t="s">
        <v>119</v>
      </c>
      <c r="AD10" s="321"/>
      <c r="AE10" s="321"/>
      <c r="AF10" s="321"/>
      <c r="AG10" s="133">
        <v>76453</v>
      </c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21" t="s">
        <v>102</v>
      </c>
      <c r="K11" s="321"/>
      <c r="L11" s="321"/>
      <c r="M11" s="321"/>
      <c r="N11" s="133">
        <v>76453</v>
      </c>
      <c r="O11" s="241" t="s">
        <v>59</v>
      </c>
      <c r="P11" s="321" t="s">
        <v>106</v>
      </c>
      <c r="Q11" s="321"/>
      <c r="R11" s="321"/>
      <c r="S11" s="321"/>
      <c r="T11" s="150">
        <v>76453</v>
      </c>
      <c r="U11" s="241" t="s">
        <v>62</v>
      </c>
      <c r="V11" s="321" t="s">
        <v>110</v>
      </c>
      <c r="W11" s="321"/>
      <c r="X11" s="321"/>
      <c r="Y11" s="321"/>
      <c r="Z11" s="133">
        <v>76453</v>
      </c>
      <c r="AA11" s="72"/>
      <c r="AB11" s="243" t="s">
        <v>73</v>
      </c>
      <c r="AC11" s="321" t="s">
        <v>120</v>
      </c>
      <c r="AD11" s="321"/>
      <c r="AE11" s="321"/>
      <c r="AF11" s="321"/>
      <c r="AG11" s="133">
        <v>76453</v>
      </c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21" t="s">
        <v>107</v>
      </c>
      <c r="Q12" s="321"/>
      <c r="R12" s="321"/>
      <c r="S12" s="321"/>
      <c r="T12" s="150">
        <v>76453</v>
      </c>
      <c r="U12" s="242" t="s">
        <v>64</v>
      </c>
      <c r="V12" s="321" t="s">
        <v>111</v>
      </c>
      <c r="W12" s="321"/>
      <c r="X12" s="321"/>
      <c r="Y12" s="321"/>
      <c r="Z12" s="133">
        <v>76453</v>
      </c>
      <c r="AA12" s="74"/>
      <c r="AB12" s="244" t="s">
        <v>74</v>
      </c>
      <c r="AC12" s="321" t="s">
        <v>121</v>
      </c>
      <c r="AD12" s="321"/>
      <c r="AE12" s="321"/>
      <c r="AF12" s="321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194</v>
      </c>
      <c r="D15" s="5"/>
      <c r="E15" s="66" t="s">
        <v>3</v>
      </c>
      <c r="F15" s="258" t="s">
        <v>4</v>
      </c>
      <c r="G15" s="66" t="s">
        <v>5</v>
      </c>
      <c r="H15" s="66" t="s">
        <v>6</v>
      </c>
      <c r="I15" s="258" t="s">
        <v>7</v>
      </c>
      <c r="J15" s="258" t="s">
        <v>8</v>
      </c>
      <c r="K15" s="258" t="s">
        <v>9</v>
      </c>
      <c r="L15" s="258" t="s">
        <v>10</v>
      </c>
      <c r="M15" s="258" t="s">
        <v>11</v>
      </c>
      <c r="N15" s="66" t="s">
        <v>12</v>
      </c>
      <c r="O15" s="66" t="s">
        <v>13</v>
      </c>
      <c r="P15" s="258" t="s">
        <v>14</v>
      </c>
      <c r="Q15" s="258" t="s">
        <v>15</v>
      </c>
      <c r="R15" s="259" t="s">
        <v>16</v>
      </c>
      <c r="S15" s="258" t="s">
        <v>17</v>
      </c>
      <c r="T15" s="260" t="s">
        <v>18</v>
      </c>
      <c r="U15" s="66" t="s">
        <v>19</v>
      </c>
      <c r="V15" s="66" t="s">
        <v>20</v>
      </c>
      <c r="W15" s="258" t="s">
        <v>21</v>
      </c>
      <c r="X15" s="258" t="s">
        <v>22</v>
      </c>
      <c r="Y15" s="66" t="s">
        <v>23</v>
      </c>
      <c r="Z15" s="258" t="s">
        <v>24</v>
      </c>
      <c r="AA15" s="258" t="s">
        <v>25</v>
      </c>
      <c r="AB15" s="66" t="s">
        <v>26</v>
      </c>
      <c r="AC15" s="66" t="s">
        <v>27</v>
      </c>
      <c r="AD15" s="258" t="s">
        <v>28</v>
      </c>
      <c r="AE15" s="258" t="s">
        <v>29</v>
      </c>
      <c r="AF15" s="258" t="s">
        <v>30</v>
      </c>
      <c r="AG15" s="258" t="s">
        <v>31</v>
      </c>
      <c r="AH15" s="258" t="s">
        <v>32</v>
      </c>
      <c r="AI15" s="258"/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0</v>
      </c>
      <c r="F16" s="138" t="s">
        <v>1</v>
      </c>
      <c r="G16" s="288" t="s">
        <v>2</v>
      </c>
      <c r="H16" s="288" t="s">
        <v>36</v>
      </c>
      <c r="I16" s="138" t="s">
        <v>34</v>
      </c>
      <c r="J16" s="138" t="s">
        <v>35</v>
      </c>
      <c r="K16" s="138" t="s">
        <v>37</v>
      </c>
      <c r="L16" s="138" t="s">
        <v>0</v>
      </c>
      <c r="M16" s="138" t="s">
        <v>1</v>
      </c>
      <c r="N16" s="288" t="s">
        <v>2</v>
      </c>
      <c r="O16" s="288" t="s">
        <v>36</v>
      </c>
      <c r="P16" s="138" t="s">
        <v>34</v>
      </c>
      <c r="Q16" s="138" t="s">
        <v>35</v>
      </c>
      <c r="R16" s="138" t="s">
        <v>37</v>
      </c>
      <c r="S16" s="138" t="s">
        <v>0</v>
      </c>
      <c r="T16" s="138" t="s">
        <v>1</v>
      </c>
      <c r="U16" s="288" t="s">
        <v>2</v>
      </c>
      <c r="V16" s="288" t="s">
        <v>36</v>
      </c>
      <c r="W16" s="138" t="s">
        <v>34</v>
      </c>
      <c r="X16" s="138" t="s">
        <v>35</v>
      </c>
      <c r="Y16" s="288" t="s">
        <v>37</v>
      </c>
      <c r="Z16" s="138" t="s">
        <v>0</v>
      </c>
      <c r="AA16" s="138" t="s">
        <v>1</v>
      </c>
      <c r="AB16" s="288" t="s">
        <v>2</v>
      </c>
      <c r="AC16" s="288" t="s">
        <v>36</v>
      </c>
      <c r="AD16" s="138" t="s">
        <v>34</v>
      </c>
      <c r="AE16" s="138" t="s">
        <v>35</v>
      </c>
      <c r="AF16" s="138" t="s">
        <v>37</v>
      </c>
      <c r="AG16" s="138" t="s">
        <v>0</v>
      </c>
      <c r="AH16" s="138" t="s">
        <v>1</v>
      </c>
      <c r="AI16" s="138"/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292" t="s">
        <v>80</v>
      </c>
      <c r="C19" s="293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292" t="s">
        <v>136</v>
      </c>
      <c r="C22" s="293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292" t="s">
        <v>136</v>
      </c>
      <c r="C25" s="293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292" t="s">
        <v>136</v>
      </c>
      <c r="C28" s="293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292" t="s">
        <v>136</v>
      </c>
      <c r="C31" s="293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292" t="s">
        <v>136</v>
      </c>
      <c r="C34" s="293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292" t="s">
        <v>80</v>
      </c>
      <c r="C37" s="293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November</v>
      </c>
      <c r="D41" s="262"/>
      <c r="E41" s="66" t="s">
        <v>3</v>
      </c>
      <c r="F41" s="258" t="s">
        <v>4</v>
      </c>
      <c r="G41" s="66" t="s">
        <v>5</v>
      </c>
      <c r="H41" s="66" t="s">
        <v>6</v>
      </c>
      <c r="I41" s="258" t="s">
        <v>7</v>
      </c>
      <c r="J41" s="258" t="s">
        <v>8</v>
      </c>
      <c r="K41" s="258" t="s">
        <v>9</v>
      </c>
      <c r="L41" s="258" t="s">
        <v>10</v>
      </c>
      <c r="M41" s="258" t="s">
        <v>11</v>
      </c>
      <c r="N41" s="66" t="s">
        <v>12</v>
      </c>
      <c r="O41" s="66" t="s">
        <v>13</v>
      </c>
      <c r="P41" s="258" t="s">
        <v>14</v>
      </c>
      <c r="Q41" s="258" t="s">
        <v>15</v>
      </c>
      <c r="R41" s="259" t="s">
        <v>16</v>
      </c>
      <c r="S41" s="258" t="s">
        <v>17</v>
      </c>
      <c r="T41" s="260" t="s">
        <v>18</v>
      </c>
      <c r="U41" s="66" t="s">
        <v>19</v>
      </c>
      <c r="V41" s="66" t="s">
        <v>20</v>
      </c>
      <c r="W41" s="258" t="s">
        <v>21</v>
      </c>
      <c r="X41" s="258" t="s">
        <v>22</v>
      </c>
      <c r="Y41" s="66" t="s">
        <v>23</v>
      </c>
      <c r="Z41" s="258" t="s">
        <v>24</v>
      </c>
      <c r="AA41" s="258" t="s">
        <v>25</v>
      </c>
      <c r="AB41" s="66" t="s">
        <v>26</v>
      </c>
      <c r="AC41" s="66" t="s">
        <v>27</v>
      </c>
      <c r="AD41" s="258" t="s">
        <v>28</v>
      </c>
      <c r="AE41" s="258" t="s">
        <v>29</v>
      </c>
      <c r="AF41" s="258" t="s">
        <v>30</v>
      </c>
      <c r="AG41" s="258" t="s">
        <v>31</v>
      </c>
      <c r="AH41" s="258" t="s">
        <v>32</v>
      </c>
      <c r="AI41" s="258"/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0</v>
      </c>
      <c r="F42" s="138" t="s">
        <v>1</v>
      </c>
      <c r="G42" s="288" t="s">
        <v>2</v>
      </c>
      <c r="H42" s="288" t="s">
        <v>36</v>
      </c>
      <c r="I42" s="138" t="s">
        <v>34</v>
      </c>
      <c r="J42" s="138" t="s">
        <v>35</v>
      </c>
      <c r="K42" s="138" t="s">
        <v>37</v>
      </c>
      <c r="L42" s="138" t="s">
        <v>0</v>
      </c>
      <c r="M42" s="138" t="s">
        <v>1</v>
      </c>
      <c r="N42" s="288" t="s">
        <v>2</v>
      </c>
      <c r="O42" s="288" t="s">
        <v>36</v>
      </c>
      <c r="P42" s="138" t="s">
        <v>34</v>
      </c>
      <c r="Q42" s="138" t="s">
        <v>35</v>
      </c>
      <c r="R42" s="138" t="s">
        <v>37</v>
      </c>
      <c r="S42" s="138" t="s">
        <v>0</v>
      </c>
      <c r="T42" s="138" t="s">
        <v>1</v>
      </c>
      <c r="U42" s="288" t="s">
        <v>2</v>
      </c>
      <c r="V42" s="288" t="s">
        <v>36</v>
      </c>
      <c r="W42" s="138" t="s">
        <v>34</v>
      </c>
      <c r="X42" s="138" t="s">
        <v>35</v>
      </c>
      <c r="Y42" s="288" t="s">
        <v>37</v>
      </c>
      <c r="Z42" s="138" t="s">
        <v>0</v>
      </c>
      <c r="AA42" s="138" t="s">
        <v>1</v>
      </c>
      <c r="AB42" s="288" t="s">
        <v>2</v>
      </c>
      <c r="AC42" s="288" t="s">
        <v>36</v>
      </c>
      <c r="AD42" s="138" t="s">
        <v>34</v>
      </c>
      <c r="AE42" s="138" t="s">
        <v>35</v>
      </c>
      <c r="AF42" s="138" t="s">
        <v>37</v>
      </c>
      <c r="AG42" s="138" t="s">
        <v>0</v>
      </c>
      <c r="AH42" s="138" t="s">
        <v>1</v>
      </c>
      <c r="AI42" s="138"/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292" t="s">
        <v>136</v>
      </c>
      <c r="C44" s="293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292" t="s">
        <v>136</v>
      </c>
      <c r="C47" s="293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292" t="s">
        <v>136</v>
      </c>
      <c r="C50" s="293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292" t="s">
        <v>136</v>
      </c>
      <c r="C53" s="293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292" t="s">
        <v>136</v>
      </c>
      <c r="C56" s="293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292" t="s">
        <v>80</v>
      </c>
      <c r="C59" s="293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292" t="s">
        <v>136</v>
      </c>
      <c r="C62" s="293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292" t="s">
        <v>136</v>
      </c>
      <c r="C65" s="293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292" t="s">
        <v>136</v>
      </c>
      <c r="C68" s="293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B56:C56"/>
    <mergeCell ref="B19:C19"/>
    <mergeCell ref="B22:C22"/>
    <mergeCell ref="B25:C25"/>
    <mergeCell ref="B28:C28"/>
    <mergeCell ref="B31:C31"/>
    <mergeCell ref="B34:C34"/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7.57421875" style="0" customWidth="1"/>
    <col min="7" max="7" width="6.28125" style="0" customWidth="1"/>
    <col min="8" max="9" width="5.7109375" style="0" customWidth="1"/>
    <col min="10" max="10" width="7.4218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5.7109375" style="170" customWidth="1"/>
    <col min="20" max="20" width="6.421875" style="0" customWidth="1"/>
    <col min="21" max="21" width="5.7109375" style="0" customWidth="1"/>
    <col min="22" max="23" width="7.140625" style="0" customWidth="1"/>
    <col min="24" max="24" width="8.140625" style="0" customWidth="1"/>
    <col min="25" max="25" width="5.7109375" style="0" customWidth="1"/>
    <col min="26" max="26" width="6.574218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73"/>
      <c r="B1" s="126"/>
      <c r="C1" s="291" t="str">
        <f>C15</f>
        <v>Dezember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4.75" customHeight="1" thickBot="1" thickTop="1">
      <c r="A3" s="15"/>
      <c r="B3" s="67" t="s">
        <v>3</v>
      </c>
      <c r="C3" s="273">
        <f>SUM(E20:AI20)</f>
        <v>0</v>
      </c>
      <c r="D3" s="274"/>
      <c r="E3" s="273">
        <v>0</v>
      </c>
      <c r="F3" s="273">
        <f>C3-E3</f>
        <v>0</v>
      </c>
      <c r="G3" s="28"/>
      <c r="H3" s="24"/>
      <c r="I3" s="67" t="s">
        <v>7</v>
      </c>
      <c r="J3" s="273">
        <f>SUM(E32:AI32)</f>
        <v>0</v>
      </c>
      <c r="K3" s="277">
        <v>0</v>
      </c>
      <c r="L3" s="278">
        <f>J3-K3</f>
        <v>0</v>
      </c>
      <c r="M3" s="31"/>
      <c r="N3" s="2"/>
      <c r="O3" s="69" t="s">
        <v>11</v>
      </c>
      <c r="P3" s="273">
        <f>SUM(E48:AI48)</f>
        <v>0</v>
      </c>
      <c r="Q3" s="278">
        <v>0</v>
      </c>
      <c r="R3" s="280">
        <f>P3-Q3</f>
        <v>0</v>
      </c>
      <c r="S3" s="28"/>
      <c r="T3" s="2"/>
      <c r="U3" s="67" t="s">
        <v>15</v>
      </c>
      <c r="V3" s="273">
        <f>SUM(E60:AI60)</f>
        <v>0</v>
      </c>
      <c r="W3" s="273">
        <v>0</v>
      </c>
      <c r="X3" s="277">
        <f>V3-W3</f>
        <v>0</v>
      </c>
      <c r="Y3" s="34"/>
      <c r="Z3" s="254" t="s">
        <v>179</v>
      </c>
      <c r="AA3" s="71"/>
      <c r="AB3" s="240" t="s">
        <v>65</v>
      </c>
      <c r="AC3" s="321" t="s">
        <v>112</v>
      </c>
      <c r="AD3" s="321"/>
      <c r="AE3" s="321"/>
      <c r="AF3" s="321"/>
      <c r="AG3" s="133">
        <v>76453</v>
      </c>
      <c r="AH3" s="24"/>
      <c r="AI3" s="25"/>
      <c r="AJ3" s="43"/>
    </row>
    <row r="4" spans="1:36" s="26" customFormat="1" ht="24.75" customHeight="1" thickBot="1" thickTop="1">
      <c r="A4" s="15"/>
      <c r="B4" s="67" t="s">
        <v>4</v>
      </c>
      <c r="C4" s="273">
        <f>SUM(E23:AI23)</f>
        <v>0</v>
      </c>
      <c r="D4" s="274"/>
      <c r="E4" s="273">
        <v>0</v>
      </c>
      <c r="F4" s="273">
        <f>C4-E4</f>
        <v>0</v>
      </c>
      <c r="G4" s="28"/>
      <c r="H4" s="24"/>
      <c r="I4" s="67" t="s">
        <v>8</v>
      </c>
      <c r="J4" s="273">
        <f>SUM(E35:AI35)</f>
        <v>0</v>
      </c>
      <c r="K4" s="277">
        <v>0</v>
      </c>
      <c r="L4" s="278">
        <f>J4-K4</f>
        <v>0</v>
      </c>
      <c r="M4" s="31"/>
      <c r="N4" s="2"/>
      <c r="O4" s="69">
        <v>10</v>
      </c>
      <c r="P4" s="273">
        <f>SUM(E51:AI51)</f>
        <v>0</v>
      </c>
      <c r="Q4" s="278">
        <v>0</v>
      </c>
      <c r="R4" s="280">
        <f>P4-Q4</f>
        <v>0</v>
      </c>
      <c r="S4" s="28"/>
      <c r="T4" s="2"/>
      <c r="U4" s="67" t="s">
        <v>16</v>
      </c>
      <c r="V4" s="273">
        <f>SUM(E63:AI63)</f>
        <v>0</v>
      </c>
      <c r="W4" s="273">
        <v>0</v>
      </c>
      <c r="X4" s="277">
        <f>V4-W4</f>
        <v>0</v>
      </c>
      <c r="Y4" s="34"/>
      <c r="Z4" s="230" t="s">
        <v>176</v>
      </c>
      <c r="AA4" s="71"/>
      <c r="AB4" s="240" t="s">
        <v>66</v>
      </c>
      <c r="AC4" s="321" t="s">
        <v>113</v>
      </c>
      <c r="AD4" s="321"/>
      <c r="AE4" s="321"/>
      <c r="AF4" s="321"/>
      <c r="AG4" s="133">
        <v>76453</v>
      </c>
      <c r="AH4" s="24"/>
      <c r="AI4" s="25"/>
      <c r="AJ4" s="43"/>
    </row>
    <row r="5" spans="1:36" s="26" customFormat="1" ht="24.75" customHeight="1" thickBot="1" thickTop="1">
      <c r="A5" s="15"/>
      <c r="B5" s="67" t="s">
        <v>5</v>
      </c>
      <c r="C5" s="273">
        <f>SUM(E26:AI26)</f>
        <v>0</v>
      </c>
      <c r="D5" s="274"/>
      <c r="E5" s="273">
        <v>0</v>
      </c>
      <c r="F5" s="273">
        <f>C5-E5</f>
        <v>0</v>
      </c>
      <c r="G5" s="28"/>
      <c r="H5" s="24"/>
      <c r="I5" s="67" t="s">
        <v>9</v>
      </c>
      <c r="J5" s="273">
        <f>SUM(E38:AI38)</f>
        <v>0</v>
      </c>
      <c r="K5" s="277">
        <v>0</v>
      </c>
      <c r="L5" s="278">
        <f>J5-K5</f>
        <v>0</v>
      </c>
      <c r="M5" s="31"/>
      <c r="N5" s="2"/>
      <c r="O5" s="69" t="s">
        <v>13</v>
      </c>
      <c r="P5" s="273">
        <f>SUM(E54:AI54)</f>
        <v>0</v>
      </c>
      <c r="Q5" s="278">
        <v>0</v>
      </c>
      <c r="R5" s="280">
        <f>P5-Q5</f>
        <v>0</v>
      </c>
      <c r="S5" s="28"/>
      <c r="T5" s="2"/>
      <c r="U5" s="67" t="s">
        <v>17</v>
      </c>
      <c r="V5" s="273">
        <f>SUM(E66:AI66)</f>
        <v>0</v>
      </c>
      <c r="W5" s="273">
        <v>0</v>
      </c>
      <c r="X5" s="277">
        <f>V5-W5</f>
        <v>0</v>
      </c>
      <c r="Y5" s="31"/>
      <c r="Z5" s="93"/>
      <c r="AA5" s="71"/>
      <c r="AB5" s="240" t="s">
        <v>67</v>
      </c>
      <c r="AC5" s="321" t="s">
        <v>114</v>
      </c>
      <c r="AD5" s="321"/>
      <c r="AE5" s="321"/>
      <c r="AF5" s="321"/>
      <c r="AG5" s="133">
        <v>76453</v>
      </c>
      <c r="AH5" s="60"/>
      <c r="AI5" s="25"/>
      <c r="AJ5" s="43"/>
    </row>
    <row r="6" spans="1:36" s="26" customFormat="1" ht="24.75" customHeight="1" thickBot="1" thickTop="1">
      <c r="A6" s="15"/>
      <c r="B6" s="68" t="s">
        <v>6</v>
      </c>
      <c r="C6" s="273">
        <f>SUM(E29:AI29)</f>
        <v>0</v>
      </c>
      <c r="D6" s="275"/>
      <c r="E6" s="273">
        <v>0</v>
      </c>
      <c r="F6" s="276">
        <f>C6-E6</f>
        <v>0</v>
      </c>
      <c r="G6" s="29"/>
      <c r="H6" s="24"/>
      <c r="I6" s="68" t="s">
        <v>10</v>
      </c>
      <c r="J6" s="273">
        <f>SUM(E45:AI45)</f>
        <v>0</v>
      </c>
      <c r="K6" s="277">
        <v>0</v>
      </c>
      <c r="L6" s="279">
        <f>J6-K6</f>
        <v>0</v>
      </c>
      <c r="M6" s="32"/>
      <c r="N6" s="2"/>
      <c r="O6" s="70" t="s">
        <v>14</v>
      </c>
      <c r="P6" s="273">
        <f>SUM(E57:AI57)</f>
        <v>0</v>
      </c>
      <c r="Q6" s="278">
        <v>0</v>
      </c>
      <c r="R6" s="281">
        <f>P6-Q6</f>
        <v>0</v>
      </c>
      <c r="S6" s="29"/>
      <c r="T6" s="2"/>
      <c r="U6" s="68" t="s">
        <v>18</v>
      </c>
      <c r="V6" s="276">
        <f>SUM(E69:AI69)</f>
        <v>0</v>
      </c>
      <c r="W6" s="276">
        <v>0</v>
      </c>
      <c r="X6" s="282">
        <f>V6-W6</f>
        <v>0</v>
      </c>
      <c r="Y6" s="32"/>
      <c r="Z6" s="93"/>
      <c r="AA6" s="71"/>
      <c r="AB6" s="240" t="s">
        <v>68</v>
      </c>
      <c r="AC6" s="321" t="s">
        <v>115</v>
      </c>
      <c r="AD6" s="321"/>
      <c r="AE6" s="321"/>
      <c r="AF6" s="321"/>
      <c r="AG6" s="133">
        <v>76453</v>
      </c>
      <c r="AH6" s="61"/>
      <c r="AI6" s="25"/>
      <c r="AJ6" s="43"/>
    </row>
    <row r="7" spans="1:36" s="62" customFormat="1" ht="24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21" t="s">
        <v>116</v>
      </c>
      <c r="AD7" s="321"/>
      <c r="AE7" s="321"/>
      <c r="AF7" s="321"/>
      <c r="AG7" s="133">
        <v>76453</v>
      </c>
      <c r="AH7" s="61"/>
      <c r="AI7" s="63"/>
      <c r="AJ7" s="64"/>
    </row>
    <row r="8" spans="1:36" s="62" customFormat="1" ht="24.75" customHeight="1" thickBot="1" thickTop="1">
      <c r="A8" s="54"/>
      <c r="B8" s="218" t="s">
        <v>63</v>
      </c>
      <c r="C8" s="325"/>
      <c r="D8" s="326"/>
      <c r="E8" s="326"/>
      <c r="F8" s="327"/>
      <c r="G8" s="249" t="s">
        <v>82</v>
      </c>
      <c r="H8" s="60"/>
      <c r="I8" s="218" t="s">
        <v>63</v>
      </c>
      <c r="J8" s="325"/>
      <c r="K8" s="326"/>
      <c r="L8" s="326"/>
      <c r="M8" s="327"/>
      <c r="N8" s="249" t="s">
        <v>82</v>
      </c>
      <c r="O8" s="218" t="s">
        <v>63</v>
      </c>
      <c r="P8" s="325"/>
      <c r="Q8" s="326"/>
      <c r="R8" s="326"/>
      <c r="S8" s="327"/>
      <c r="T8" s="250" t="s">
        <v>82</v>
      </c>
      <c r="U8" s="218" t="s">
        <v>63</v>
      </c>
      <c r="V8" s="325"/>
      <c r="W8" s="326"/>
      <c r="X8" s="326"/>
      <c r="Y8" s="327"/>
      <c r="Z8" s="249" t="s">
        <v>82</v>
      </c>
      <c r="AA8" s="72"/>
      <c r="AB8" s="243" t="s">
        <v>70</v>
      </c>
      <c r="AC8" s="321" t="s">
        <v>117</v>
      </c>
      <c r="AD8" s="321"/>
      <c r="AE8" s="321"/>
      <c r="AF8" s="321"/>
      <c r="AG8" s="133">
        <v>76453</v>
      </c>
      <c r="AH8" s="61"/>
      <c r="AI8" s="63"/>
      <c r="AJ8" s="64"/>
    </row>
    <row r="9" spans="1:36" s="62" customFormat="1" ht="24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21" t="s">
        <v>100</v>
      </c>
      <c r="K9" s="321"/>
      <c r="L9" s="321"/>
      <c r="M9" s="321"/>
      <c r="N9" s="133">
        <v>76453</v>
      </c>
      <c r="O9" s="241" t="s">
        <v>57</v>
      </c>
      <c r="P9" s="321" t="s">
        <v>104</v>
      </c>
      <c r="Q9" s="321"/>
      <c r="R9" s="321"/>
      <c r="S9" s="321"/>
      <c r="T9" s="150">
        <v>76453</v>
      </c>
      <c r="U9" s="241" t="s">
        <v>61</v>
      </c>
      <c r="V9" s="321" t="s">
        <v>108</v>
      </c>
      <c r="W9" s="321"/>
      <c r="X9" s="321"/>
      <c r="Y9" s="321"/>
      <c r="Z9" s="133">
        <v>76453</v>
      </c>
      <c r="AA9" s="72"/>
      <c r="AB9" s="243" t="s">
        <v>71</v>
      </c>
      <c r="AC9" s="321" t="s">
        <v>118</v>
      </c>
      <c r="AD9" s="321"/>
      <c r="AE9" s="321"/>
      <c r="AF9" s="321"/>
      <c r="AG9" s="133">
        <v>76453</v>
      </c>
      <c r="AH9" s="61"/>
      <c r="AI9" s="63"/>
      <c r="AJ9" s="64"/>
    </row>
    <row r="10" spans="1:36" s="26" customFormat="1" ht="24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21" t="s">
        <v>101</v>
      </c>
      <c r="K10" s="321"/>
      <c r="L10" s="321"/>
      <c r="M10" s="321"/>
      <c r="N10" s="133">
        <v>76453</v>
      </c>
      <c r="O10" s="241" t="s">
        <v>58</v>
      </c>
      <c r="P10" s="321" t="s">
        <v>105</v>
      </c>
      <c r="Q10" s="321"/>
      <c r="R10" s="321"/>
      <c r="S10" s="321"/>
      <c r="T10" s="150">
        <v>76453</v>
      </c>
      <c r="U10" s="241" t="s">
        <v>38</v>
      </c>
      <c r="V10" s="321" t="s">
        <v>109</v>
      </c>
      <c r="W10" s="321"/>
      <c r="X10" s="321"/>
      <c r="Y10" s="321"/>
      <c r="Z10" s="133">
        <v>76453</v>
      </c>
      <c r="AA10" s="72"/>
      <c r="AB10" s="243" t="s">
        <v>72</v>
      </c>
      <c r="AC10" s="321" t="s">
        <v>119</v>
      </c>
      <c r="AD10" s="321"/>
      <c r="AE10" s="321"/>
      <c r="AF10" s="321"/>
      <c r="AG10" s="133">
        <v>76453</v>
      </c>
      <c r="AH10" s="61"/>
      <c r="AI10" s="25"/>
      <c r="AJ10" s="43"/>
    </row>
    <row r="11" spans="1:36" s="26" customFormat="1" ht="24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21" t="s">
        <v>102</v>
      </c>
      <c r="K11" s="321"/>
      <c r="L11" s="321"/>
      <c r="M11" s="321"/>
      <c r="N11" s="133">
        <v>76453</v>
      </c>
      <c r="O11" s="241" t="s">
        <v>59</v>
      </c>
      <c r="P11" s="321" t="s">
        <v>106</v>
      </c>
      <c r="Q11" s="321"/>
      <c r="R11" s="321"/>
      <c r="S11" s="321"/>
      <c r="T11" s="150">
        <v>76453</v>
      </c>
      <c r="U11" s="241" t="s">
        <v>62</v>
      </c>
      <c r="V11" s="321" t="s">
        <v>110</v>
      </c>
      <c r="W11" s="321"/>
      <c r="X11" s="321"/>
      <c r="Y11" s="321"/>
      <c r="Z11" s="133">
        <v>76453</v>
      </c>
      <c r="AA11" s="72"/>
      <c r="AB11" s="243" t="s">
        <v>73</v>
      </c>
      <c r="AC11" s="321" t="s">
        <v>120</v>
      </c>
      <c r="AD11" s="321"/>
      <c r="AE11" s="321"/>
      <c r="AF11" s="321"/>
      <c r="AG11" s="133">
        <v>76453</v>
      </c>
      <c r="AH11" s="61"/>
      <c r="AI11" s="25"/>
      <c r="AJ11" s="43"/>
    </row>
    <row r="12" spans="1:36" s="26" customFormat="1" ht="24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21" t="s">
        <v>107</v>
      </c>
      <c r="Q12" s="321"/>
      <c r="R12" s="321"/>
      <c r="S12" s="321"/>
      <c r="T12" s="150">
        <v>76453</v>
      </c>
      <c r="U12" s="242" t="s">
        <v>64</v>
      </c>
      <c r="V12" s="321" t="s">
        <v>111</v>
      </c>
      <c r="W12" s="321"/>
      <c r="X12" s="321"/>
      <c r="Y12" s="321"/>
      <c r="Z12" s="133">
        <v>76453</v>
      </c>
      <c r="AA12" s="74"/>
      <c r="AB12" s="244" t="s">
        <v>74</v>
      </c>
      <c r="AC12" s="321" t="s">
        <v>121</v>
      </c>
      <c r="AD12" s="321"/>
      <c r="AE12" s="321"/>
      <c r="AF12" s="321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195</v>
      </c>
      <c r="D15" s="5"/>
      <c r="E15" s="66" t="s">
        <v>3</v>
      </c>
      <c r="F15" s="66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258" t="s">
        <v>9</v>
      </c>
      <c r="L15" s="66" t="s">
        <v>10</v>
      </c>
      <c r="M15" s="66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66" t="s">
        <v>17</v>
      </c>
      <c r="T15" s="152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258" t="s">
        <v>23</v>
      </c>
      <c r="Z15" s="66" t="s">
        <v>24</v>
      </c>
      <c r="AA15" s="66" t="s">
        <v>25</v>
      </c>
      <c r="AB15" s="66" t="s">
        <v>26</v>
      </c>
      <c r="AC15" s="66" t="s">
        <v>27</v>
      </c>
      <c r="AD15" s="66" t="s">
        <v>28</v>
      </c>
      <c r="AE15" s="258" t="s">
        <v>29</v>
      </c>
      <c r="AF15" s="258" t="s">
        <v>30</v>
      </c>
      <c r="AG15" s="66" t="s">
        <v>31</v>
      </c>
      <c r="AH15" s="66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288" t="s">
        <v>2</v>
      </c>
      <c r="F16" s="288" t="s">
        <v>36</v>
      </c>
      <c r="G16" s="138" t="s">
        <v>34</v>
      </c>
      <c r="H16" s="138" t="s">
        <v>35</v>
      </c>
      <c r="I16" s="138" t="s">
        <v>37</v>
      </c>
      <c r="J16" s="138" t="s">
        <v>0</v>
      </c>
      <c r="K16" s="138" t="s">
        <v>1</v>
      </c>
      <c r="L16" s="288" t="s">
        <v>2</v>
      </c>
      <c r="M16" s="288" t="s">
        <v>36</v>
      </c>
      <c r="N16" s="138" t="s">
        <v>34</v>
      </c>
      <c r="O16" s="138" t="s">
        <v>35</v>
      </c>
      <c r="P16" s="138" t="s">
        <v>37</v>
      </c>
      <c r="Q16" s="138" t="s">
        <v>0</v>
      </c>
      <c r="R16" s="138" t="s">
        <v>1</v>
      </c>
      <c r="S16" s="288" t="s">
        <v>2</v>
      </c>
      <c r="T16" s="288" t="s">
        <v>36</v>
      </c>
      <c r="U16" s="138" t="s">
        <v>34</v>
      </c>
      <c r="V16" s="138" t="s">
        <v>35</v>
      </c>
      <c r="W16" s="138" t="s">
        <v>37</v>
      </c>
      <c r="X16" s="138" t="s">
        <v>0</v>
      </c>
      <c r="Y16" s="138" t="s">
        <v>1</v>
      </c>
      <c r="Z16" s="288" t="s">
        <v>2</v>
      </c>
      <c r="AA16" s="288" t="s">
        <v>36</v>
      </c>
      <c r="AB16" s="138" t="s">
        <v>34</v>
      </c>
      <c r="AC16" s="288" t="s">
        <v>35</v>
      </c>
      <c r="AD16" s="288" t="s">
        <v>37</v>
      </c>
      <c r="AE16" s="138" t="s">
        <v>0</v>
      </c>
      <c r="AF16" s="138" t="s">
        <v>1</v>
      </c>
      <c r="AG16" s="288" t="s">
        <v>2</v>
      </c>
      <c r="AH16" s="288" t="s">
        <v>36</v>
      </c>
      <c r="AI16" s="138" t="s">
        <v>34</v>
      </c>
      <c r="AJ16" s="44"/>
    </row>
    <row r="17" spans="1:36" s="62" customFormat="1" ht="9" customHeigh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62" customFormat="1" ht="18" customHeight="1" thickBot="1">
      <c r="A18" s="212"/>
      <c r="B18" s="213"/>
      <c r="C18" s="214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4"/>
    </row>
    <row r="19" spans="1:36" s="26" customFormat="1" ht="30" customHeight="1" thickBot="1" thickTop="1">
      <c r="A19" s="195" t="s">
        <v>83</v>
      </c>
      <c r="B19" s="292" t="s">
        <v>80</v>
      </c>
      <c r="C19" s="293"/>
      <c r="D19" s="35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45"/>
      <c r="S19" s="283"/>
      <c r="T19" s="154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264" t="s">
        <v>3</v>
      </c>
    </row>
    <row r="20" spans="1:36" s="26" customFormat="1" ht="30" customHeight="1" thickBot="1" thickTop="1">
      <c r="A20" s="134" t="s">
        <v>69</v>
      </c>
      <c r="B20" s="287">
        <f>COUNTIF(E19:AI19,"U")</f>
        <v>0</v>
      </c>
      <c r="C20" s="131" t="s">
        <v>81</v>
      </c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46"/>
      <c r="S20" s="284"/>
      <c r="T20" s="155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47"/>
    </row>
    <row r="21" spans="1:36" s="120" customFormat="1" ht="30" customHeight="1" thickBot="1" thickTop="1">
      <c r="A21" s="122"/>
      <c r="B21" s="136" t="s">
        <v>78</v>
      </c>
      <c r="C21" s="219" t="s">
        <v>63</v>
      </c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7"/>
      <c r="S21" s="285"/>
      <c r="T21" s="156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s="26" customFormat="1" ht="30" customHeight="1" thickBot="1" thickTop="1">
      <c r="A22" s="195" t="s">
        <v>75</v>
      </c>
      <c r="B22" s="292" t="s">
        <v>136</v>
      </c>
      <c r="C22" s="293"/>
      <c r="D22" s="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45"/>
      <c r="S22" s="283"/>
      <c r="T22" s="154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265" t="s">
        <v>4</v>
      </c>
    </row>
    <row r="23" spans="1:36" s="26" customFormat="1" ht="30" customHeight="1" thickBot="1" thickTop="1">
      <c r="A23" s="134" t="s">
        <v>69</v>
      </c>
      <c r="B23" s="287">
        <f>COUNTIF(E22:AI22,"U")</f>
        <v>0</v>
      </c>
      <c r="C23" s="131" t="s">
        <v>81</v>
      </c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284"/>
      <c r="T23" s="15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47"/>
    </row>
    <row r="24" spans="1:36" s="26" customFormat="1" ht="30" customHeight="1" thickBot="1" thickTop="1">
      <c r="A24" s="122"/>
      <c r="B24" s="136" t="s">
        <v>78</v>
      </c>
      <c r="C24" s="219" t="s">
        <v>63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47"/>
      <c r="S24" s="285"/>
      <c r="T24" s="156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</row>
    <row r="25" spans="1:36" s="26" customFormat="1" ht="30" customHeight="1" thickBot="1" thickTop="1">
      <c r="A25" s="195" t="s">
        <v>84</v>
      </c>
      <c r="B25" s="292" t="s">
        <v>136</v>
      </c>
      <c r="C25" s="293"/>
      <c r="D25" s="3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45"/>
      <c r="S25" s="283"/>
      <c r="T25" s="154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265" t="s">
        <v>5</v>
      </c>
    </row>
    <row r="26" spans="1:36" s="26" customFormat="1" ht="30" customHeight="1" thickBot="1" thickTop="1">
      <c r="A26" s="134" t="s">
        <v>69</v>
      </c>
      <c r="B26" s="287">
        <f>COUNTIF(E25:AI25,"U")</f>
        <v>0</v>
      </c>
      <c r="C26" s="131" t="s">
        <v>81</v>
      </c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46"/>
      <c r="S26" s="284"/>
      <c r="T26" s="155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47"/>
    </row>
    <row r="27" spans="1:36" s="26" customFormat="1" ht="30" customHeight="1" thickBot="1" thickTop="1">
      <c r="A27" s="122"/>
      <c r="B27" s="136" t="s">
        <v>78</v>
      </c>
      <c r="C27" s="219" t="s">
        <v>63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47"/>
      <c r="S27" s="285"/>
      <c r="T27" s="15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</row>
    <row r="28" spans="1:36" s="26" customFormat="1" ht="30" customHeight="1" thickBot="1" thickTop="1">
      <c r="A28" s="195" t="s">
        <v>85</v>
      </c>
      <c r="B28" s="292" t="s">
        <v>136</v>
      </c>
      <c r="C28" s="293"/>
      <c r="D28" s="37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45"/>
      <c r="S28" s="283"/>
      <c r="T28" s="15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265" t="s">
        <v>6</v>
      </c>
    </row>
    <row r="29" spans="1:36" s="26" customFormat="1" ht="30" customHeight="1" thickBot="1" thickTop="1">
      <c r="A29" s="134" t="s">
        <v>69</v>
      </c>
      <c r="B29" s="287">
        <f>COUNTIF(E28:AI28,"U")</f>
        <v>0</v>
      </c>
      <c r="C29" s="131" t="s">
        <v>81</v>
      </c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46"/>
      <c r="S29" s="284"/>
      <c r="T29" s="155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7"/>
      <c r="S30" s="285"/>
      <c r="T30" s="156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47"/>
    </row>
    <row r="31" spans="1:36" s="26" customFormat="1" ht="30" customHeight="1" thickBot="1" thickTop="1">
      <c r="A31" s="195" t="s">
        <v>86</v>
      </c>
      <c r="B31" s="292" t="s">
        <v>136</v>
      </c>
      <c r="C31" s="293"/>
      <c r="D31" s="37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45"/>
      <c r="S31" s="283"/>
      <c r="T31" s="15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265" t="s">
        <v>7</v>
      </c>
    </row>
    <row r="32" spans="1:36" s="26" customFormat="1" ht="30" customHeight="1" thickBot="1" thickTop="1">
      <c r="A32" s="134" t="s">
        <v>69</v>
      </c>
      <c r="B32" s="287">
        <f>COUNTIF(E31:AI31,"U")</f>
        <v>0</v>
      </c>
      <c r="C32" s="131" t="s">
        <v>81</v>
      </c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46"/>
      <c r="S32" s="284"/>
      <c r="T32" s="155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47"/>
      <c r="S33" s="285"/>
      <c r="T33" s="15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1:36" s="26" customFormat="1" ht="30" customHeight="1" thickBot="1" thickTop="1">
      <c r="A34" s="195" t="s">
        <v>87</v>
      </c>
      <c r="B34" s="292" t="s">
        <v>136</v>
      </c>
      <c r="C34" s="293"/>
      <c r="D34" s="37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45"/>
      <c r="S34" s="283"/>
      <c r="T34" s="154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65" t="s">
        <v>8</v>
      </c>
    </row>
    <row r="35" spans="1:36" s="26" customFormat="1" ht="30" customHeight="1" thickBot="1" thickTop="1">
      <c r="A35" s="134" t="s">
        <v>69</v>
      </c>
      <c r="B35" s="287">
        <f>COUNTIF(E34:AI34,"U")</f>
        <v>0</v>
      </c>
      <c r="C35" s="131" t="s">
        <v>81</v>
      </c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46"/>
      <c r="S35" s="284"/>
      <c r="T35" s="15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47"/>
      <c r="S36" s="285"/>
      <c r="T36" s="15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6"/>
    </row>
    <row r="37" spans="1:36" s="26" customFormat="1" ht="30" customHeight="1" thickBot="1" thickTop="1">
      <c r="A37" s="195" t="s">
        <v>88</v>
      </c>
      <c r="B37" s="292" t="s">
        <v>80</v>
      </c>
      <c r="C37" s="293"/>
      <c r="D37" s="3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45"/>
      <c r="S37" s="283"/>
      <c r="T37" s="15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265" t="s">
        <v>9</v>
      </c>
    </row>
    <row r="38" spans="1:36" s="26" customFormat="1" ht="30" customHeight="1" thickBot="1" thickTop="1">
      <c r="A38" s="134" t="s">
        <v>69</v>
      </c>
      <c r="B38" s="287">
        <f>COUNTIF(E37:AI37,"U")</f>
        <v>0</v>
      </c>
      <c r="C38" s="131" t="s">
        <v>81</v>
      </c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6"/>
      <c r="S38" s="284"/>
      <c r="T38" s="155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47"/>
      <c r="S39" s="285"/>
      <c r="T39" s="156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</row>
    <row r="40" spans="1:36" s="62" customFormat="1" ht="11.25" customHeight="1" thickBot="1" thickTop="1">
      <c r="A40" s="105"/>
      <c r="B40" s="106"/>
      <c r="C40" s="107"/>
      <c r="D40" s="6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67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</row>
    <row r="41" spans="1:36" s="26" customFormat="1" ht="30" customHeight="1" thickBot="1" thickTop="1">
      <c r="A41" s="6"/>
      <c r="B41" s="77" t="s">
        <v>46</v>
      </c>
      <c r="C41" s="261" t="str">
        <f>C15</f>
        <v>Dezember</v>
      </c>
      <c r="D41" s="262"/>
      <c r="E41" s="66" t="s">
        <v>3</v>
      </c>
      <c r="F41" s="66" t="s">
        <v>4</v>
      </c>
      <c r="G41" s="258" t="s">
        <v>5</v>
      </c>
      <c r="H41" s="258" t="s">
        <v>6</v>
      </c>
      <c r="I41" s="258" t="s">
        <v>7</v>
      </c>
      <c r="J41" s="258" t="s">
        <v>8</v>
      </c>
      <c r="K41" s="258" t="s">
        <v>9</v>
      </c>
      <c r="L41" s="66" t="s">
        <v>10</v>
      </c>
      <c r="M41" s="66" t="s">
        <v>11</v>
      </c>
      <c r="N41" s="258" t="s">
        <v>12</v>
      </c>
      <c r="O41" s="258" t="s">
        <v>13</v>
      </c>
      <c r="P41" s="258" t="s">
        <v>14</v>
      </c>
      <c r="Q41" s="258" t="s">
        <v>15</v>
      </c>
      <c r="R41" s="259" t="s">
        <v>16</v>
      </c>
      <c r="S41" s="66" t="s">
        <v>17</v>
      </c>
      <c r="T41" s="152" t="s">
        <v>18</v>
      </c>
      <c r="U41" s="258" t="s">
        <v>19</v>
      </c>
      <c r="V41" s="258" t="s">
        <v>20</v>
      </c>
      <c r="W41" s="258" t="s">
        <v>21</v>
      </c>
      <c r="X41" s="258" t="s">
        <v>22</v>
      </c>
      <c r="Y41" s="258" t="s">
        <v>23</v>
      </c>
      <c r="Z41" s="66" t="s">
        <v>24</v>
      </c>
      <c r="AA41" s="66" t="s">
        <v>25</v>
      </c>
      <c r="AB41" s="66" t="s">
        <v>26</v>
      </c>
      <c r="AC41" s="66" t="s">
        <v>27</v>
      </c>
      <c r="AD41" s="66" t="s">
        <v>28</v>
      </c>
      <c r="AE41" s="258" t="s">
        <v>29</v>
      </c>
      <c r="AF41" s="258" t="s">
        <v>30</v>
      </c>
      <c r="AG41" s="66" t="s">
        <v>31</v>
      </c>
      <c r="AH41" s="66" t="s">
        <v>32</v>
      </c>
      <c r="AI41" s="258" t="s">
        <v>33</v>
      </c>
      <c r="AJ41" s="44"/>
    </row>
    <row r="42" spans="1:36" s="26" customFormat="1" ht="30" customHeight="1" thickBot="1" thickTop="1">
      <c r="A42" s="4"/>
      <c r="B42" s="48"/>
      <c r="C42" s="7" t="s">
        <v>48</v>
      </c>
      <c r="D42" s="3"/>
      <c r="E42" s="288" t="s">
        <v>2</v>
      </c>
      <c r="F42" s="288" t="s">
        <v>36</v>
      </c>
      <c r="G42" s="138" t="s">
        <v>34</v>
      </c>
      <c r="H42" s="138" t="s">
        <v>35</v>
      </c>
      <c r="I42" s="138" t="s">
        <v>37</v>
      </c>
      <c r="J42" s="138" t="s">
        <v>0</v>
      </c>
      <c r="K42" s="138" t="s">
        <v>1</v>
      </c>
      <c r="L42" s="288" t="s">
        <v>2</v>
      </c>
      <c r="M42" s="288" t="s">
        <v>36</v>
      </c>
      <c r="N42" s="138" t="s">
        <v>34</v>
      </c>
      <c r="O42" s="138" t="s">
        <v>35</v>
      </c>
      <c r="P42" s="138" t="s">
        <v>37</v>
      </c>
      <c r="Q42" s="138" t="s">
        <v>0</v>
      </c>
      <c r="R42" s="138" t="s">
        <v>1</v>
      </c>
      <c r="S42" s="288" t="s">
        <v>2</v>
      </c>
      <c r="T42" s="288" t="s">
        <v>36</v>
      </c>
      <c r="U42" s="138" t="s">
        <v>34</v>
      </c>
      <c r="V42" s="138" t="s">
        <v>35</v>
      </c>
      <c r="W42" s="138" t="s">
        <v>37</v>
      </c>
      <c r="X42" s="138" t="s">
        <v>0</v>
      </c>
      <c r="Y42" s="138" t="s">
        <v>1</v>
      </c>
      <c r="Z42" s="288" t="s">
        <v>2</v>
      </c>
      <c r="AA42" s="288" t="s">
        <v>36</v>
      </c>
      <c r="AB42" s="138" t="s">
        <v>34</v>
      </c>
      <c r="AC42" s="288" t="s">
        <v>35</v>
      </c>
      <c r="AD42" s="288" t="s">
        <v>37</v>
      </c>
      <c r="AE42" s="138" t="s">
        <v>0</v>
      </c>
      <c r="AF42" s="138" t="s">
        <v>1</v>
      </c>
      <c r="AG42" s="288" t="s">
        <v>2</v>
      </c>
      <c r="AH42" s="288" t="s">
        <v>36</v>
      </c>
      <c r="AI42" s="138" t="s">
        <v>34</v>
      </c>
      <c r="AJ42" s="44"/>
    </row>
    <row r="43" spans="1:36" s="62" customFormat="1" ht="12" customHeight="1" thickBot="1" thickTop="1">
      <c r="A43" s="83"/>
      <c r="B43" s="110"/>
      <c r="C43" s="111"/>
      <c r="D43" s="60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8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</row>
    <row r="44" spans="1:36" s="26" customFormat="1" ht="30" customHeight="1" thickBot="1" thickTop="1">
      <c r="A44" s="195" t="s">
        <v>89</v>
      </c>
      <c r="B44" s="292" t="s">
        <v>136</v>
      </c>
      <c r="C44" s="293"/>
      <c r="D44" s="37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45"/>
      <c r="S44" s="283"/>
      <c r="T44" s="154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265" t="s">
        <v>10</v>
      </c>
    </row>
    <row r="45" spans="1:36" s="26" customFormat="1" ht="30" customHeight="1" thickBot="1" thickTop="1">
      <c r="A45" s="134" t="s">
        <v>69</v>
      </c>
      <c r="B45" s="287">
        <f>COUNTIF(E44:AI44,"U")</f>
        <v>0</v>
      </c>
      <c r="C45" s="131" t="s">
        <v>81</v>
      </c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46"/>
      <c r="S45" s="284"/>
      <c r="T45" s="155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47"/>
    </row>
    <row r="46" spans="1:36" s="26" customFormat="1" ht="30" customHeight="1" thickBot="1" thickTop="1">
      <c r="A46" s="122"/>
      <c r="B46" s="136" t="s">
        <v>78</v>
      </c>
      <c r="C46" s="219" t="s">
        <v>63</v>
      </c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47"/>
      <c r="S46" s="285"/>
      <c r="T46" s="156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</row>
    <row r="47" spans="1:36" s="26" customFormat="1" ht="30" customHeight="1" thickBot="1" thickTop="1">
      <c r="A47" s="195" t="s">
        <v>90</v>
      </c>
      <c r="B47" s="292" t="s">
        <v>136</v>
      </c>
      <c r="C47" s="293"/>
      <c r="D47" s="3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45"/>
      <c r="S47" s="283"/>
      <c r="T47" s="154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265" t="s">
        <v>11</v>
      </c>
    </row>
    <row r="48" spans="1:36" s="26" customFormat="1" ht="30" customHeight="1" thickBot="1" thickTop="1">
      <c r="A48" s="134" t="s">
        <v>69</v>
      </c>
      <c r="B48" s="287">
        <f>COUNTIF(E47:AI47,"U")</f>
        <v>0</v>
      </c>
      <c r="C48" s="131" t="s">
        <v>81</v>
      </c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46"/>
      <c r="S48" s="284"/>
      <c r="T48" s="155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7"/>
    </row>
    <row r="49" spans="1:36" s="26" customFormat="1" ht="30" customHeight="1" thickBot="1" thickTop="1">
      <c r="A49" s="122"/>
      <c r="B49" s="136" t="s">
        <v>78</v>
      </c>
      <c r="C49" s="219" t="s">
        <v>63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47"/>
      <c r="S49" s="285"/>
      <c r="T49" s="156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</row>
    <row r="50" spans="1:36" s="26" customFormat="1" ht="30" customHeight="1" thickBot="1" thickTop="1">
      <c r="A50" s="195" t="s">
        <v>91</v>
      </c>
      <c r="B50" s="292" t="s">
        <v>136</v>
      </c>
      <c r="C50" s="293"/>
      <c r="D50" s="37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45"/>
      <c r="S50" s="283"/>
      <c r="T50" s="154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265" t="s">
        <v>12</v>
      </c>
    </row>
    <row r="51" spans="1:36" s="26" customFormat="1" ht="30" customHeight="1" thickBot="1" thickTop="1">
      <c r="A51" s="134" t="s">
        <v>69</v>
      </c>
      <c r="B51" s="287">
        <f>COUNTIF(E50:AI50,"U")</f>
        <v>0</v>
      </c>
      <c r="C51" s="131" t="s">
        <v>81</v>
      </c>
      <c r="D51" s="3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46"/>
      <c r="S51" s="284"/>
      <c r="T51" s="155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47"/>
    </row>
    <row r="52" spans="1:36" s="26" customFormat="1" ht="30" customHeight="1" thickBot="1" thickTop="1">
      <c r="A52" s="122"/>
      <c r="B52" s="136" t="s">
        <v>78</v>
      </c>
      <c r="C52" s="219" t="s">
        <v>63</v>
      </c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47"/>
      <c r="S52" s="285"/>
      <c r="T52" s="156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</row>
    <row r="53" spans="1:36" s="26" customFormat="1" ht="30" customHeight="1" thickBot="1" thickTop="1">
      <c r="A53" s="195" t="s">
        <v>92</v>
      </c>
      <c r="B53" s="292" t="s">
        <v>136</v>
      </c>
      <c r="C53" s="293"/>
      <c r="D53" s="37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45"/>
      <c r="S53" s="283"/>
      <c r="T53" s="15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265" t="s">
        <v>13</v>
      </c>
    </row>
    <row r="54" spans="1:36" s="26" customFormat="1" ht="30" customHeight="1" thickBot="1" thickTop="1">
      <c r="A54" s="134" t="s">
        <v>69</v>
      </c>
      <c r="B54" s="287">
        <f>COUNTIF(E53:AI53,"U")</f>
        <v>0</v>
      </c>
      <c r="C54" s="131" t="s">
        <v>81</v>
      </c>
      <c r="D54" s="3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146"/>
      <c r="S54" s="284"/>
      <c r="T54" s="155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47"/>
    </row>
    <row r="55" spans="1:36" s="26" customFormat="1" ht="30" customHeight="1" thickBot="1" thickTop="1">
      <c r="A55" s="122"/>
      <c r="B55" s="136" t="s">
        <v>78</v>
      </c>
      <c r="C55" s="219" t="s">
        <v>63</v>
      </c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47"/>
      <c r="S55" s="285"/>
      <c r="T55" s="156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</row>
    <row r="56" spans="1:36" s="26" customFormat="1" ht="30" customHeight="1" thickBot="1" thickTop="1">
      <c r="A56" s="195" t="s">
        <v>93</v>
      </c>
      <c r="B56" s="292" t="s">
        <v>136</v>
      </c>
      <c r="C56" s="293"/>
      <c r="D56" s="37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45"/>
      <c r="S56" s="283"/>
      <c r="T56" s="154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265" t="s">
        <v>14</v>
      </c>
    </row>
    <row r="57" spans="1:36" s="26" customFormat="1" ht="30" customHeight="1" thickBot="1" thickTop="1">
      <c r="A57" s="134" t="s">
        <v>69</v>
      </c>
      <c r="B57" s="287">
        <f>COUNTIF(E56:AI56,"U")</f>
        <v>0</v>
      </c>
      <c r="C57" s="131" t="s">
        <v>81</v>
      </c>
      <c r="D57" s="36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46"/>
      <c r="S57" s="284"/>
      <c r="T57" s="155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47"/>
    </row>
    <row r="58" spans="1:36" s="26" customFormat="1" ht="30" customHeight="1" thickBot="1" thickTop="1">
      <c r="A58" s="122"/>
      <c r="B58" s="136" t="s">
        <v>78</v>
      </c>
      <c r="C58" s="219" t="s">
        <v>63</v>
      </c>
      <c r="D58" s="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47"/>
      <c r="S58" s="285"/>
      <c r="T58" s="156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78"/>
    </row>
    <row r="59" spans="1:36" s="26" customFormat="1" ht="30" customHeight="1" thickBot="1" thickTop="1">
      <c r="A59" s="195" t="s">
        <v>94</v>
      </c>
      <c r="B59" s="292" t="s">
        <v>80</v>
      </c>
      <c r="C59" s="293"/>
      <c r="D59" s="3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45"/>
      <c r="S59" s="283"/>
      <c r="T59" s="154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265" t="s">
        <v>15</v>
      </c>
    </row>
    <row r="60" spans="1:36" s="26" customFormat="1" ht="30" customHeight="1" thickBot="1" thickTop="1">
      <c r="A60" s="134" t="s">
        <v>69</v>
      </c>
      <c r="B60" s="287">
        <f>COUNTIF(E59:AI59,"U")</f>
        <v>0</v>
      </c>
      <c r="C60" s="131" t="s">
        <v>81</v>
      </c>
      <c r="D60" s="3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46"/>
      <c r="S60" s="284"/>
      <c r="T60" s="155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7"/>
    </row>
    <row r="61" spans="1:36" s="26" customFormat="1" ht="30" customHeight="1" thickBot="1" thickTop="1">
      <c r="A61" s="122"/>
      <c r="B61" s="136" t="s">
        <v>78</v>
      </c>
      <c r="C61" s="219" t="s">
        <v>63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47"/>
      <c r="S61" s="285"/>
      <c r="T61" s="156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</row>
    <row r="62" spans="1:36" s="26" customFormat="1" ht="30" customHeight="1" thickBot="1" thickTop="1">
      <c r="A62" s="195" t="s">
        <v>95</v>
      </c>
      <c r="B62" s="292" t="s">
        <v>136</v>
      </c>
      <c r="C62" s="293"/>
      <c r="D62" s="37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45"/>
      <c r="S62" s="283"/>
      <c r="T62" s="154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265" t="s">
        <v>16</v>
      </c>
    </row>
    <row r="63" spans="1:36" s="26" customFormat="1" ht="30" customHeight="1" thickBot="1" thickTop="1">
      <c r="A63" s="134" t="s">
        <v>69</v>
      </c>
      <c r="B63" s="287">
        <f>COUNTIF(E62:AI62,"U")</f>
        <v>0</v>
      </c>
      <c r="C63" s="131" t="s">
        <v>81</v>
      </c>
      <c r="D63" s="3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46"/>
      <c r="S63" s="284"/>
      <c r="T63" s="155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7"/>
    </row>
    <row r="64" spans="1:36" s="26" customFormat="1" ht="30" customHeight="1" thickBot="1" thickTop="1">
      <c r="A64" s="122"/>
      <c r="B64" s="136" t="s">
        <v>78</v>
      </c>
      <c r="C64" s="219" t="s">
        <v>63</v>
      </c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47"/>
      <c r="S64" s="285"/>
      <c r="T64" s="15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</row>
    <row r="65" spans="1:36" s="26" customFormat="1" ht="30" customHeight="1" thickBot="1" thickTop="1">
      <c r="A65" s="195" t="s">
        <v>45</v>
      </c>
      <c r="B65" s="292" t="s">
        <v>136</v>
      </c>
      <c r="C65" s="293"/>
      <c r="D65" s="3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45"/>
      <c r="S65" s="283"/>
      <c r="T65" s="15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265" t="s">
        <v>45</v>
      </c>
    </row>
    <row r="66" spans="1:36" s="26" customFormat="1" ht="30" customHeight="1" thickBot="1" thickTop="1">
      <c r="A66" s="134" t="s">
        <v>69</v>
      </c>
      <c r="B66" s="287">
        <f>COUNTIF(E65:AI65,"U")</f>
        <v>0</v>
      </c>
      <c r="C66" s="131" t="s">
        <v>81</v>
      </c>
      <c r="D66" s="38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46"/>
      <c r="S66" s="284"/>
      <c r="T66" s="155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7"/>
    </row>
    <row r="67" spans="1:36" s="26" customFormat="1" ht="30" customHeight="1" thickBot="1" thickTop="1">
      <c r="A67" s="122"/>
      <c r="B67" s="136" t="s">
        <v>78</v>
      </c>
      <c r="C67" s="219" t="s">
        <v>63</v>
      </c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47"/>
      <c r="S67" s="285"/>
      <c r="T67" s="156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</row>
    <row r="68" spans="1:36" s="26" customFormat="1" ht="30" customHeight="1" thickBot="1" thickTop="1">
      <c r="A68" s="195" t="s">
        <v>96</v>
      </c>
      <c r="B68" s="292" t="s">
        <v>136</v>
      </c>
      <c r="C68" s="293"/>
      <c r="D68" s="3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5"/>
      <c r="S68" s="283"/>
      <c r="T68" s="154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265" t="s">
        <v>18</v>
      </c>
    </row>
    <row r="69" spans="1:36" s="26" customFormat="1" ht="30" customHeight="1" thickBot="1" thickTop="1">
      <c r="A69" s="134" t="s">
        <v>69</v>
      </c>
      <c r="B69" s="287">
        <f>COUNTIF(E68:AI68,"U")</f>
        <v>0</v>
      </c>
      <c r="C69" s="131" t="s">
        <v>81</v>
      </c>
      <c r="D69" s="38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46"/>
      <c r="S69" s="284"/>
      <c r="T69" s="155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7"/>
    </row>
    <row r="70" spans="1:36" s="26" customFormat="1" ht="30" customHeight="1" thickBot="1" thickTop="1">
      <c r="A70" s="122"/>
      <c r="B70" s="136" t="s">
        <v>78</v>
      </c>
      <c r="C70" s="219" t="s">
        <v>63</v>
      </c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47"/>
      <c r="S70" s="285"/>
      <c r="T70" s="156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</row>
    <row r="71" spans="1:36" s="26" customFormat="1" ht="16.5" customHeight="1" thickBot="1" thickTop="1">
      <c r="A71" s="196"/>
      <c r="B71" s="197"/>
      <c r="C71" s="198"/>
      <c r="D71" s="199"/>
      <c r="E71" s="200"/>
      <c r="F71" s="200"/>
      <c r="G71" s="201"/>
      <c r="H71" s="202"/>
      <c r="I71" s="200"/>
      <c r="J71" s="202"/>
      <c r="K71" s="200"/>
      <c r="L71" s="200"/>
      <c r="M71" s="200"/>
      <c r="N71" s="200"/>
      <c r="O71" s="200"/>
      <c r="P71" s="200"/>
      <c r="Q71" s="200"/>
      <c r="R71" s="203"/>
      <c r="S71" s="286"/>
      <c r="T71" s="199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4"/>
      <c r="AJ71" s="204"/>
    </row>
    <row r="72" spans="1:36" s="26" customFormat="1" ht="30" customHeight="1" thickBot="1" thickTop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</row>
    <row r="73" spans="2:36" s="23" customFormat="1" ht="15.75" customHeight="1" thickBot="1" thickTop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R73" s="41"/>
      <c r="T73" s="159"/>
      <c r="AJ73" s="45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18:36" s="23" customFormat="1" ht="15.75" customHeight="1" thickBot="1" thickTop="1"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4.25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9:36" s="26" customFormat="1" ht="13.5" thickTop="1">
      <c r="S376" s="15"/>
      <c r="AJ376" s="50"/>
    </row>
    <row r="377" spans="19:36" s="26" customFormat="1" ht="12.75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</sheetData>
  <sheetProtection/>
  <mergeCells count="47"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C11:F11"/>
    <mergeCell ref="J11:M11"/>
    <mergeCell ref="P11:S11"/>
    <mergeCell ref="V11:Y11"/>
    <mergeCell ref="AC11:AF11"/>
    <mergeCell ref="C12:F12"/>
    <mergeCell ref="J12:M12"/>
    <mergeCell ref="P12:S12"/>
    <mergeCell ref="V12:Y12"/>
    <mergeCell ref="AC12:AF12"/>
    <mergeCell ref="B56:C56"/>
    <mergeCell ref="B19:C19"/>
    <mergeCell ref="B22:C22"/>
    <mergeCell ref="B25:C25"/>
    <mergeCell ref="B28:C28"/>
    <mergeCell ref="B31:C31"/>
    <mergeCell ref="B34:C34"/>
    <mergeCell ref="B59:C59"/>
    <mergeCell ref="B62:C62"/>
    <mergeCell ref="B65:C65"/>
    <mergeCell ref="B68:C68"/>
    <mergeCell ref="A72:AJ72"/>
    <mergeCell ref="B37:C37"/>
    <mergeCell ref="B44:C44"/>
    <mergeCell ref="B47:C47"/>
    <mergeCell ref="B50:C50"/>
    <mergeCell ref="B53:C53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1" location="home!A1" display="home"/>
    <hyperlink ref="B24" location="home!A1" display="home"/>
    <hyperlink ref="B27" location="home!A1" display="home"/>
    <hyperlink ref="B30" location="home!A1" display="home"/>
    <hyperlink ref="B33" location="home!A1" display="home"/>
    <hyperlink ref="B36" location="home!A1" display="home"/>
    <hyperlink ref="B39" location="home!A1" display="home"/>
    <hyperlink ref="B46" location="home!A1" display="home"/>
    <hyperlink ref="B49" location="home!A1" display="home"/>
    <hyperlink ref="B52" location="home!A1" display="home"/>
    <hyperlink ref="B55" location="home!A1" display="home"/>
    <hyperlink ref="B58" location="home!A1" display="home"/>
    <hyperlink ref="B61" location="home!A1" display="home"/>
    <hyperlink ref="B64" location="home!A1" display="home"/>
    <hyperlink ref="B67" location="home!A1" display="home"/>
    <hyperlink ref="B70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16.5" customHeight="1" thickBot="1" thickTop="1">
      <c r="A3" s="309" t="s">
        <v>123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292" t="s">
        <v>80</v>
      </c>
      <c r="C5" s="293"/>
      <c r="D5" s="35"/>
      <c r="E5" s="297" t="s">
        <v>125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9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300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303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5"/>
      <c r="AJ7" s="119"/>
    </row>
    <row r="8" spans="1:36" s="26" customFormat="1" ht="30" customHeight="1" thickBot="1" thickTop="1">
      <c r="A8" s="195" t="s">
        <v>75</v>
      </c>
      <c r="B8" s="292" t="s">
        <v>124</v>
      </c>
      <c r="C8" s="293"/>
      <c r="D8" s="37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303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J10" s="119"/>
    </row>
    <row r="11" spans="1:36" s="26" customFormat="1" ht="30" customHeight="1" thickBot="1" thickTop="1">
      <c r="A11" s="195" t="s">
        <v>84</v>
      </c>
      <c r="B11" s="292" t="s">
        <v>124</v>
      </c>
      <c r="C11" s="293"/>
      <c r="D11" s="37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9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2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303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5"/>
      <c r="AJ13" s="119"/>
    </row>
    <row r="14" spans="1:36" s="26" customFormat="1" ht="30" customHeight="1" thickBot="1" thickTop="1">
      <c r="A14" s="195" t="s">
        <v>85</v>
      </c>
      <c r="B14" s="292" t="s">
        <v>124</v>
      </c>
      <c r="C14" s="293"/>
      <c r="D14" s="37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2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5"/>
      <c r="AJ16" s="47"/>
    </row>
    <row r="17" spans="1:36" s="26" customFormat="1" ht="30" customHeight="1" thickBot="1" thickTop="1">
      <c r="A17" s="195" t="s">
        <v>86</v>
      </c>
      <c r="B17" s="292" t="s">
        <v>124</v>
      </c>
      <c r="C17" s="293"/>
      <c r="D17" s="37"/>
      <c r="E17" s="297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303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5"/>
      <c r="AJ19" s="119"/>
    </row>
    <row r="20" spans="1:36" s="26" customFormat="1" ht="30" customHeight="1" thickBot="1" thickTop="1">
      <c r="A20" s="195" t="s">
        <v>87</v>
      </c>
      <c r="B20" s="292" t="s">
        <v>124</v>
      </c>
      <c r="C20" s="293"/>
      <c r="D20" s="37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300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2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303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5"/>
      <c r="AJ22" s="116"/>
    </row>
    <row r="23" spans="1:36" s="26" customFormat="1" ht="30" customHeight="1" thickBot="1" thickTop="1">
      <c r="A23" s="195" t="s">
        <v>88</v>
      </c>
      <c r="B23" s="292" t="s">
        <v>124</v>
      </c>
      <c r="C23" s="293"/>
      <c r="D23" s="37"/>
      <c r="E23" s="297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9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300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2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303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5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292" t="s">
        <v>124</v>
      </c>
      <c r="C28" s="293"/>
      <c r="D28" s="37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9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300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303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119"/>
    </row>
    <row r="31" spans="1:36" s="26" customFormat="1" ht="30" customHeight="1" thickBot="1" thickTop="1">
      <c r="A31" s="195" t="s">
        <v>90</v>
      </c>
      <c r="B31" s="292" t="s">
        <v>124</v>
      </c>
      <c r="C31" s="293"/>
      <c r="D31" s="37"/>
      <c r="E31" s="297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9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303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5"/>
      <c r="AJ33" s="119"/>
    </row>
    <row r="34" spans="1:36" s="26" customFormat="1" ht="30" customHeight="1" thickBot="1" thickTop="1">
      <c r="A34" s="195" t="s">
        <v>91</v>
      </c>
      <c r="B34" s="292" t="s">
        <v>124</v>
      </c>
      <c r="C34" s="293"/>
      <c r="D34" s="37"/>
      <c r="E34" s="297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9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300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2"/>
      <c r="AJ35" s="47"/>
    </row>
    <row r="36" spans="1:36" s="26" customFormat="1" ht="30" customHeight="1" thickBot="1" thickTop="1">
      <c r="A36" s="122"/>
      <c r="B36" s="136" t="s">
        <v>78</v>
      </c>
      <c r="C36" s="219" t="s">
        <v>76</v>
      </c>
      <c r="D36" s="117"/>
      <c r="E36" s="303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119"/>
    </row>
    <row r="37" spans="1:36" s="26" customFormat="1" ht="30" customHeight="1" thickBot="1" thickTop="1">
      <c r="A37" s="195" t="s">
        <v>92</v>
      </c>
      <c r="B37" s="292" t="s">
        <v>80</v>
      </c>
      <c r="C37" s="293"/>
      <c r="D37" s="37"/>
      <c r="E37" s="297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9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300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303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5"/>
      <c r="AJ39" s="119"/>
    </row>
    <row r="40" spans="1:36" s="26" customFormat="1" ht="30" customHeight="1" thickBot="1" thickTop="1">
      <c r="A40" s="195" t="s">
        <v>93</v>
      </c>
      <c r="B40" s="292" t="s">
        <v>124</v>
      </c>
      <c r="C40" s="293"/>
      <c r="D40" s="37"/>
      <c r="E40" s="297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300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2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303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5"/>
      <c r="AJ42" s="78"/>
    </row>
    <row r="43" spans="1:36" s="26" customFormat="1" ht="30" customHeight="1" thickBot="1" thickTop="1">
      <c r="A43" s="195" t="s">
        <v>94</v>
      </c>
      <c r="B43" s="292" t="s">
        <v>124</v>
      </c>
      <c r="C43" s="293"/>
      <c r="D43" s="37"/>
      <c r="E43" s="297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9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300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2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303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5"/>
      <c r="AJ45" s="119"/>
    </row>
    <row r="46" spans="1:36" s="26" customFormat="1" ht="30" customHeight="1" thickBot="1" thickTop="1">
      <c r="A46" s="195" t="s">
        <v>95</v>
      </c>
      <c r="B46" s="292" t="s">
        <v>80</v>
      </c>
      <c r="C46" s="293"/>
      <c r="D46" s="3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9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300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2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303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5"/>
      <c r="AJ48" s="119"/>
    </row>
    <row r="49" spans="1:36" s="26" customFormat="1" ht="30" customHeight="1" thickBot="1" thickTop="1">
      <c r="A49" s="195" t="s">
        <v>45</v>
      </c>
      <c r="B49" s="292" t="s">
        <v>124</v>
      </c>
      <c r="C49" s="293"/>
      <c r="D49" s="37"/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2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5"/>
      <c r="AJ51" s="119"/>
    </row>
    <row r="52" spans="1:36" s="26" customFormat="1" ht="30" customHeight="1" thickBot="1" thickTop="1">
      <c r="A52" s="195" t="s">
        <v>96</v>
      </c>
      <c r="B52" s="292" t="s">
        <v>124</v>
      </c>
      <c r="C52" s="293"/>
      <c r="D52" s="37"/>
      <c r="E52" s="297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9"/>
      <c r="AJ52" s="52" t="s">
        <v>18</v>
      </c>
    </row>
    <row r="53" spans="1:36" s="26" customFormat="1" ht="30" customHeight="1" thickBot="1" thickTop="1">
      <c r="A53" s="134"/>
      <c r="B53" s="135"/>
      <c r="C53" s="131" t="s">
        <v>81</v>
      </c>
      <c r="D53" s="38"/>
      <c r="E53" s="300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2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303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5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6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A3:H3"/>
    <mergeCell ref="B5:C5"/>
    <mergeCell ref="E5:AI7"/>
    <mergeCell ref="B8:C8"/>
    <mergeCell ref="E8:AI10"/>
    <mergeCell ref="B11:C11"/>
    <mergeCell ref="E11:AI13"/>
    <mergeCell ref="B14:C14"/>
    <mergeCell ref="E14:AI16"/>
    <mergeCell ref="B17:C17"/>
    <mergeCell ref="E17:AI19"/>
    <mergeCell ref="B20:C20"/>
    <mergeCell ref="E20:AI22"/>
    <mergeCell ref="B23:C23"/>
    <mergeCell ref="E23:AI25"/>
    <mergeCell ref="B28:C28"/>
    <mergeCell ref="E28:AI30"/>
    <mergeCell ref="B31:C31"/>
    <mergeCell ref="E31:AI33"/>
    <mergeCell ref="B34:C34"/>
    <mergeCell ref="E34:AI36"/>
    <mergeCell ref="B37:C37"/>
    <mergeCell ref="E37:AI39"/>
    <mergeCell ref="B40:C40"/>
    <mergeCell ref="E40:AI42"/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.75" customHeight="1" thickBot="1" thickTop="1">
      <c r="A3" s="309" t="s">
        <v>138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255">
        <v>1</v>
      </c>
      <c r="F4" s="255">
        <v>2</v>
      </c>
      <c r="G4" s="255">
        <v>3</v>
      </c>
      <c r="H4" s="255">
        <v>4</v>
      </c>
      <c r="I4" s="255">
        <v>5</v>
      </c>
      <c r="J4" s="255">
        <v>6</v>
      </c>
      <c r="K4" s="255">
        <v>7</v>
      </c>
      <c r="L4" s="255">
        <v>8</v>
      </c>
      <c r="M4" s="255">
        <v>9</v>
      </c>
      <c r="N4" s="255">
        <v>10</v>
      </c>
      <c r="O4" s="255">
        <v>11</v>
      </c>
      <c r="P4" s="255">
        <v>12</v>
      </c>
      <c r="Q4" s="255">
        <v>13</v>
      </c>
      <c r="R4" s="255">
        <v>14</v>
      </c>
      <c r="S4" s="255">
        <v>15</v>
      </c>
      <c r="T4" s="255">
        <v>16</v>
      </c>
      <c r="U4" s="255">
        <v>17</v>
      </c>
      <c r="V4" s="255">
        <v>18</v>
      </c>
      <c r="W4" s="255">
        <v>19</v>
      </c>
      <c r="X4" s="255">
        <v>20</v>
      </c>
      <c r="Y4" s="255">
        <v>21</v>
      </c>
      <c r="Z4" s="255">
        <v>22</v>
      </c>
      <c r="AA4" s="255">
        <v>23</v>
      </c>
      <c r="AB4" s="255">
        <v>24</v>
      </c>
      <c r="AC4" s="255">
        <v>25</v>
      </c>
      <c r="AD4" s="255">
        <v>26</v>
      </c>
      <c r="AE4" s="255">
        <v>27</v>
      </c>
      <c r="AF4" s="255">
        <v>28</v>
      </c>
      <c r="AG4" s="255">
        <v>29</v>
      </c>
      <c r="AH4" s="255">
        <v>30</v>
      </c>
      <c r="AI4" s="255">
        <v>31</v>
      </c>
      <c r="AJ4" s="64"/>
    </row>
    <row r="5" spans="1:36" s="26" customFormat="1" ht="30" customHeight="1" thickBot="1" thickTop="1">
      <c r="A5" s="195" t="s">
        <v>83</v>
      </c>
      <c r="B5" s="292" t="s">
        <v>137</v>
      </c>
      <c r="C5" s="293"/>
      <c r="D5" s="35"/>
      <c r="E5" s="312" t="s">
        <v>125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02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300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303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5"/>
      <c r="AJ7" s="119"/>
    </row>
    <row r="8" spans="1:36" s="26" customFormat="1" ht="30" customHeight="1" thickBot="1" thickTop="1">
      <c r="A8" s="195" t="s">
        <v>75</v>
      </c>
      <c r="B8" s="292" t="s">
        <v>139</v>
      </c>
      <c r="C8" s="293"/>
      <c r="D8" s="37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303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J10" s="119"/>
    </row>
    <row r="11" spans="1:36" s="26" customFormat="1" ht="30" customHeight="1" thickBot="1" thickTop="1">
      <c r="A11" s="195" t="s">
        <v>84</v>
      </c>
      <c r="B11" s="292" t="s">
        <v>140</v>
      </c>
      <c r="C11" s="293"/>
      <c r="D11" s="37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9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2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303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5"/>
      <c r="AJ13" s="119"/>
    </row>
    <row r="14" spans="1:36" s="26" customFormat="1" ht="30" customHeight="1" thickBot="1" thickTop="1">
      <c r="A14" s="195" t="s">
        <v>85</v>
      </c>
      <c r="B14" s="292" t="s">
        <v>141</v>
      </c>
      <c r="C14" s="293"/>
      <c r="D14" s="37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2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5"/>
      <c r="AJ16" s="47"/>
    </row>
    <row r="17" spans="1:36" s="26" customFormat="1" ht="30" customHeight="1" thickBot="1" thickTop="1">
      <c r="A17" s="195" t="s">
        <v>86</v>
      </c>
      <c r="B17" s="292" t="s">
        <v>142</v>
      </c>
      <c r="C17" s="293"/>
      <c r="D17" s="37"/>
      <c r="E17" s="297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303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5"/>
      <c r="AJ19" s="119"/>
    </row>
    <row r="20" spans="1:36" s="26" customFormat="1" ht="30" customHeight="1" thickBot="1" thickTop="1">
      <c r="A20" s="195" t="s">
        <v>87</v>
      </c>
      <c r="B20" s="292" t="s">
        <v>130</v>
      </c>
      <c r="C20" s="293"/>
      <c r="D20" s="37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300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2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303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5"/>
      <c r="AJ22" s="116"/>
    </row>
    <row r="23" spans="1:36" s="26" customFormat="1" ht="30" customHeight="1" thickBot="1" thickTop="1">
      <c r="A23" s="195" t="s">
        <v>88</v>
      </c>
      <c r="B23" s="292" t="s">
        <v>143</v>
      </c>
      <c r="C23" s="293"/>
      <c r="D23" s="37"/>
      <c r="E23" s="297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9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300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2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303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5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292" t="s">
        <v>144</v>
      </c>
      <c r="C28" s="293"/>
      <c r="D28" s="37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9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300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303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119"/>
    </row>
    <row r="31" spans="1:36" s="26" customFormat="1" ht="30" customHeight="1" thickBot="1" thickTop="1">
      <c r="A31" s="195" t="s">
        <v>90</v>
      </c>
      <c r="B31" s="292" t="s">
        <v>131</v>
      </c>
      <c r="C31" s="293"/>
      <c r="D31" s="37"/>
      <c r="E31" s="297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9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303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5"/>
      <c r="AJ33" s="119"/>
    </row>
    <row r="34" spans="1:36" s="26" customFormat="1" ht="30" customHeight="1" thickBot="1" thickTop="1">
      <c r="A34" s="195" t="s">
        <v>91</v>
      </c>
      <c r="B34" s="292" t="s">
        <v>132</v>
      </c>
      <c r="C34" s="293"/>
      <c r="D34" s="37"/>
      <c r="E34" s="297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9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300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7"/>
      <c r="E36" s="303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119"/>
    </row>
    <row r="37" spans="1:36" s="26" customFormat="1" ht="30" customHeight="1" thickBot="1" thickTop="1">
      <c r="A37" s="195" t="s">
        <v>92</v>
      </c>
      <c r="B37" s="292" t="s">
        <v>133</v>
      </c>
      <c r="C37" s="293"/>
      <c r="D37" s="37"/>
      <c r="E37" s="297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9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300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303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5"/>
      <c r="AJ39" s="119"/>
    </row>
    <row r="40" spans="1:36" s="26" customFormat="1" ht="30" customHeight="1" thickBot="1" thickTop="1">
      <c r="A40" s="195" t="s">
        <v>93</v>
      </c>
      <c r="B40" s="292" t="s">
        <v>128</v>
      </c>
      <c r="C40" s="293"/>
      <c r="D40" s="37"/>
      <c r="E40" s="297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300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2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303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5"/>
      <c r="AJ42" s="78"/>
    </row>
    <row r="43" spans="1:36" s="26" customFormat="1" ht="30" customHeight="1" thickBot="1" thickTop="1">
      <c r="A43" s="195"/>
      <c r="B43" s="292" t="s">
        <v>145</v>
      </c>
      <c r="C43" s="293"/>
      <c r="D43" s="37"/>
      <c r="E43" s="297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9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300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2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303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5"/>
      <c r="AJ45" s="119"/>
    </row>
    <row r="46" spans="1:36" s="26" customFormat="1" ht="30" customHeight="1" thickBot="1" thickTop="1">
      <c r="A46" s="195"/>
      <c r="B46" s="292" t="s">
        <v>145</v>
      </c>
      <c r="C46" s="293"/>
      <c r="D46" s="3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9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300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2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303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5"/>
      <c r="AJ48" s="119"/>
    </row>
    <row r="49" spans="1:36" s="26" customFormat="1" ht="30" customHeight="1" thickBot="1" thickTop="1">
      <c r="A49" s="195"/>
      <c r="B49" s="292" t="s">
        <v>145</v>
      </c>
      <c r="C49" s="293"/>
      <c r="D49" s="37"/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2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5"/>
      <c r="AJ51" s="119"/>
    </row>
    <row r="52" spans="1:36" s="26" customFormat="1" ht="30" customHeight="1" thickBot="1" thickTop="1">
      <c r="A52" s="195"/>
      <c r="B52" s="292" t="s">
        <v>145</v>
      </c>
      <c r="C52" s="293"/>
      <c r="D52" s="37"/>
      <c r="E52" s="297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9"/>
      <c r="AJ52" s="52" t="s">
        <v>18</v>
      </c>
    </row>
    <row r="53" spans="1:36" s="26" customFormat="1" ht="30" customHeight="1" thickBot="1" thickTop="1">
      <c r="A53" s="223" t="s">
        <v>69</v>
      </c>
      <c r="B53" s="135"/>
      <c r="C53" s="131" t="s">
        <v>81</v>
      </c>
      <c r="D53" s="38"/>
      <c r="E53" s="300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2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303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5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6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A3:H3"/>
    <mergeCell ref="B5:C5"/>
    <mergeCell ref="E5:AI7"/>
    <mergeCell ref="B8:C8"/>
    <mergeCell ref="E8:AI10"/>
    <mergeCell ref="B11:C11"/>
    <mergeCell ref="E11:AI13"/>
    <mergeCell ref="B14:C14"/>
    <mergeCell ref="E14:AI16"/>
    <mergeCell ref="B17:C17"/>
    <mergeCell ref="E17:AI19"/>
    <mergeCell ref="B20:C20"/>
    <mergeCell ref="E20:AI22"/>
    <mergeCell ref="B23:C23"/>
    <mergeCell ref="E23:AI25"/>
    <mergeCell ref="B28:C28"/>
    <mergeCell ref="E28:AI30"/>
    <mergeCell ref="B31:C31"/>
    <mergeCell ref="E31:AI33"/>
    <mergeCell ref="B34:C34"/>
    <mergeCell ref="E34:AI36"/>
    <mergeCell ref="B37:C37"/>
    <mergeCell ref="E37:AI39"/>
    <mergeCell ref="B40:C40"/>
    <mergeCell ref="E40:AI42"/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A70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3.57421875" style="0" customWidth="1"/>
    <col min="2" max="2" width="2.00390625" style="0" customWidth="1"/>
    <col min="3" max="3" width="0.9921875" style="0" hidden="1" customWidth="1"/>
    <col min="4" max="4" width="1.1484375" style="0" hidden="1" customWidth="1"/>
    <col min="5" max="6" width="5.7109375" style="0" hidden="1" customWidth="1"/>
    <col min="7" max="7" width="6.28125" style="0" hidden="1" customWidth="1"/>
    <col min="8" max="8" width="15.28125" style="0" customWidth="1"/>
    <col min="9" max="9" width="37.140625" style="179" customWidth="1"/>
    <col min="10" max="10" width="39.140625" style="179" customWidth="1"/>
    <col min="11" max="13" width="18.140625" style="179" customWidth="1"/>
    <col min="14" max="14" width="15.57421875" style="187" customWidth="1"/>
    <col min="15" max="17" width="5.7109375" style="0" customWidth="1"/>
    <col min="18" max="18" width="5.8515625" style="0" customWidth="1"/>
    <col min="19" max="22" width="5.7109375" style="0" customWidth="1"/>
    <col min="23" max="23" width="6.421875" style="0" customWidth="1"/>
    <col min="24" max="24" width="6.8515625" style="0" customWidth="1"/>
    <col min="25" max="26" width="5.7109375" style="0" customWidth="1"/>
    <col min="27" max="27" width="6.57421875" style="46" customWidth="1"/>
    <col min="28" max="165" width="5.7109375" style="26" customWidth="1"/>
    <col min="166" max="216" width="5.7109375" style="0" customWidth="1"/>
  </cols>
  <sheetData>
    <row r="1" spans="9:27" s="23" customFormat="1" ht="16.5" thickBot="1" thickTop="1">
      <c r="I1" s="12"/>
      <c r="J1" s="12"/>
      <c r="K1" s="12"/>
      <c r="L1" s="12"/>
      <c r="M1" s="12"/>
      <c r="N1" s="184"/>
      <c r="AA1" s="45"/>
    </row>
    <row r="2" spans="9:27" s="23" customFormat="1" ht="3.75" customHeight="1" thickBot="1" thickTop="1">
      <c r="I2" s="12"/>
      <c r="J2" s="12"/>
      <c r="K2" s="12"/>
      <c r="L2" s="12"/>
      <c r="M2" s="12"/>
      <c r="N2" s="184"/>
      <c r="AA2" s="45"/>
    </row>
    <row r="3" spans="8:27" s="23" customFormat="1" ht="23.25" customHeight="1" thickBot="1" thickTop="1">
      <c r="H3" s="225" t="s">
        <v>78</v>
      </c>
      <c r="I3" s="180" t="s">
        <v>159</v>
      </c>
      <c r="J3" s="178"/>
      <c r="K3" s="178"/>
      <c r="L3" s="178"/>
      <c r="M3" s="178"/>
      <c r="N3" s="185"/>
      <c r="AA3" s="45"/>
    </row>
    <row r="4" spans="8:27" s="183" customFormat="1" ht="13.5" customHeight="1" thickBot="1" thickTop="1">
      <c r="H4" s="188"/>
      <c r="I4" s="189"/>
      <c r="J4" s="189"/>
      <c r="K4" s="189"/>
      <c r="L4" s="189"/>
      <c r="M4" s="189"/>
      <c r="N4" s="190"/>
      <c r="AA4" s="191"/>
    </row>
    <row r="5" spans="8:27" s="23" customFormat="1" ht="31.5" customHeight="1" thickBot="1" thickTop="1">
      <c r="H5" s="226" t="s">
        <v>147</v>
      </c>
      <c r="I5" s="193" t="s">
        <v>146</v>
      </c>
      <c r="J5" s="181" t="s">
        <v>149</v>
      </c>
      <c r="K5" s="181" t="s">
        <v>63</v>
      </c>
      <c r="L5" s="227" t="s">
        <v>155</v>
      </c>
      <c r="M5" s="227" t="s">
        <v>154</v>
      </c>
      <c r="N5" s="227" t="s">
        <v>145</v>
      </c>
      <c r="AA5" s="45"/>
    </row>
    <row r="6" spans="8:27" s="23" customFormat="1" ht="16.5" thickBot="1" thickTop="1">
      <c r="H6" s="229">
        <v>43132</v>
      </c>
      <c r="I6" s="182" t="s">
        <v>148</v>
      </c>
      <c r="J6" s="182" t="s">
        <v>150</v>
      </c>
      <c r="K6" s="182" t="s">
        <v>151</v>
      </c>
      <c r="L6" s="182" t="s">
        <v>156</v>
      </c>
      <c r="M6" s="182"/>
      <c r="N6" s="182"/>
      <c r="AA6" s="45"/>
    </row>
    <row r="7" spans="8:27" s="23" customFormat="1" ht="16.5" thickBot="1" thickTop="1">
      <c r="H7" s="182"/>
      <c r="I7" s="182"/>
      <c r="J7" s="182"/>
      <c r="K7" s="182"/>
      <c r="L7" s="182"/>
      <c r="M7" s="182"/>
      <c r="N7" s="182"/>
      <c r="AA7" s="45"/>
    </row>
    <row r="8" spans="8:27" s="23" customFormat="1" ht="16.5" thickBot="1" thickTop="1">
      <c r="H8" s="228"/>
      <c r="I8" s="182" t="s">
        <v>157</v>
      </c>
      <c r="J8" s="182" t="s">
        <v>158</v>
      </c>
      <c r="K8" s="182" t="s">
        <v>153</v>
      </c>
      <c r="L8" s="182" t="s">
        <v>156</v>
      </c>
      <c r="M8" s="182"/>
      <c r="N8" s="182"/>
      <c r="AA8" s="45"/>
    </row>
    <row r="9" spans="8:27" s="23" customFormat="1" ht="16.5" thickBot="1" thickTop="1">
      <c r="H9" s="182"/>
      <c r="I9" s="182"/>
      <c r="J9" s="182"/>
      <c r="K9" s="182"/>
      <c r="L9" s="182"/>
      <c r="M9" s="182"/>
      <c r="N9" s="182"/>
      <c r="AA9" s="45"/>
    </row>
    <row r="10" spans="8:27" s="23" customFormat="1" ht="16.5" thickBot="1" thickTop="1">
      <c r="H10" s="228"/>
      <c r="I10" s="182"/>
      <c r="J10" s="182"/>
      <c r="K10" s="182"/>
      <c r="L10" s="182"/>
      <c r="M10" s="182"/>
      <c r="N10" s="182"/>
      <c r="AA10" s="45"/>
    </row>
    <row r="11" spans="8:27" s="23" customFormat="1" ht="16.5" thickBot="1" thickTop="1">
      <c r="H11" s="182"/>
      <c r="I11" s="182"/>
      <c r="J11" s="182"/>
      <c r="K11" s="182"/>
      <c r="L11" s="182"/>
      <c r="M11" s="182"/>
      <c r="N11" s="182"/>
      <c r="AA11" s="45"/>
    </row>
    <row r="12" spans="8:27" s="23" customFormat="1" ht="16.5" thickBot="1" thickTop="1">
      <c r="H12" s="228"/>
      <c r="I12" s="182"/>
      <c r="J12" s="182"/>
      <c r="K12" s="182"/>
      <c r="L12" s="182"/>
      <c r="M12" s="182"/>
      <c r="N12" s="182"/>
      <c r="AA12" s="45"/>
    </row>
    <row r="13" spans="8:27" s="23" customFormat="1" ht="16.5" thickBot="1" thickTop="1">
      <c r="H13" s="182"/>
      <c r="I13" s="182"/>
      <c r="J13" s="182"/>
      <c r="K13" s="182"/>
      <c r="L13" s="182"/>
      <c r="M13" s="182"/>
      <c r="N13" s="182"/>
      <c r="AA13" s="45"/>
    </row>
    <row r="14" spans="8:27" s="23" customFormat="1" ht="16.5" thickBot="1" thickTop="1">
      <c r="H14" s="228"/>
      <c r="I14" s="182"/>
      <c r="J14" s="182"/>
      <c r="K14" s="182"/>
      <c r="L14" s="182"/>
      <c r="M14" s="182"/>
      <c r="N14" s="182"/>
      <c r="AA14" s="45"/>
    </row>
    <row r="15" spans="8:27" s="23" customFormat="1" ht="16.5" thickBot="1" thickTop="1">
      <c r="H15" s="182"/>
      <c r="I15" s="182"/>
      <c r="J15" s="182"/>
      <c r="K15" s="182"/>
      <c r="L15" s="182"/>
      <c r="M15" s="182"/>
      <c r="N15" s="182"/>
      <c r="AA15" s="45"/>
    </row>
    <row r="16" spans="8:27" s="23" customFormat="1" ht="16.5" thickBot="1" thickTop="1">
      <c r="H16" s="228"/>
      <c r="I16" s="182"/>
      <c r="J16" s="182"/>
      <c r="K16" s="182"/>
      <c r="L16" s="182"/>
      <c r="M16" s="182"/>
      <c r="N16" s="182"/>
      <c r="AA16" s="45"/>
    </row>
    <row r="17" spans="8:27" s="23" customFormat="1" ht="16.5" thickBot="1" thickTop="1">
      <c r="H17" s="182"/>
      <c r="I17" s="182"/>
      <c r="J17" s="182"/>
      <c r="K17" s="182"/>
      <c r="L17" s="182"/>
      <c r="M17" s="182"/>
      <c r="N17" s="182"/>
      <c r="AA17" s="45"/>
    </row>
    <row r="18" spans="8:27" s="23" customFormat="1" ht="16.5" thickBot="1" thickTop="1">
      <c r="H18" s="228"/>
      <c r="I18" s="182"/>
      <c r="J18" s="182"/>
      <c r="K18" s="182"/>
      <c r="L18" s="182"/>
      <c r="M18" s="182"/>
      <c r="N18" s="182"/>
      <c r="AA18" s="45"/>
    </row>
    <row r="19" spans="8:27" s="23" customFormat="1" ht="16.5" thickBot="1" thickTop="1">
      <c r="H19" s="182"/>
      <c r="I19" s="182"/>
      <c r="J19" s="182"/>
      <c r="K19" s="182"/>
      <c r="L19" s="182"/>
      <c r="M19" s="182"/>
      <c r="N19" s="182"/>
      <c r="AA19" s="45"/>
    </row>
    <row r="20" spans="8:27" s="23" customFormat="1" ht="16.5" thickBot="1" thickTop="1">
      <c r="H20" s="228"/>
      <c r="I20" s="182"/>
      <c r="J20" s="182"/>
      <c r="K20" s="182"/>
      <c r="L20" s="182"/>
      <c r="M20" s="182"/>
      <c r="N20" s="182"/>
      <c r="AA20" s="45"/>
    </row>
    <row r="21" spans="8:27" s="23" customFormat="1" ht="6.75" customHeight="1" thickBot="1" thickTop="1">
      <c r="H21" s="184"/>
      <c r="I21" s="184"/>
      <c r="J21" s="184"/>
      <c r="K21" s="184"/>
      <c r="L21" s="184"/>
      <c r="M21" s="184"/>
      <c r="N21" s="184"/>
      <c r="AA21" s="45"/>
    </row>
    <row r="22" spans="8:27" s="23" customFormat="1" ht="16.5" thickBot="1" thickTop="1">
      <c r="H22" s="228"/>
      <c r="I22" s="12"/>
      <c r="J22" s="12"/>
      <c r="K22" s="12"/>
      <c r="L22" s="12"/>
      <c r="M22" s="12"/>
      <c r="N22" s="184"/>
      <c r="AA22" s="45"/>
    </row>
    <row r="23" spans="8:27" s="23" customFormat="1" ht="19.5" thickBot="1" thickTop="1">
      <c r="H23" s="226" t="s">
        <v>147</v>
      </c>
      <c r="I23" s="193" t="s">
        <v>146</v>
      </c>
      <c r="J23" s="181" t="s">
        <v>149</v>
      </c>
      <c r="K23" s="181" t="s">
        <v>63</v>
      </c>
      <c r="L23" s="227" t="s">
        <v>155</v>
      </c>
      <c r="M23" s="227" t="s">
        <v>154</v>
      </c>
      <c r="N23" s="227" t="s">
        <v>145</v>
      </c>
      <c r="AA23" s="45"/>
    </row>
    <row r="24" spans="8:27" s="23" customFormat="1" ht="24" customHeight="1" thickBot="1" thickTop="1">
      <c r="H24" s="229">
        <v>43164</v>
      </c>
      <c r="I24" s="182" t="s">
        <v>148</v>
      </c>
      <c r="J24" s="182" t="s">
        <v>150</v>
      </c>
      <c r="K24" s="182" t="s">
        <v>151</v>
      </c>
      <c r="L24" s="182" t="s">
        <v>156</v>
      </c>
      <c r="M24" s="182"/>
      <c r="N24" s="182"/>
      <c r="AA24" s="45"/>
    </row>
    <row r="25" spans="8:27" s="23" customFormat="1" ht="16.5" thickBot="1" thickTop="1">
      <c r="H25" s="182"/>
      <c r="I25" s="182"/>
      <c r="J25" s="182"/>
      <c r="K25" s="182"/>
      <c r="L25" s="182"/>
      <c r="M25" s="182"/>
      <c r="N25" s="182"/>
      <c r="AA25" s="45"/>
    </row>
    <row r="26" spans="8:27" s="23" customFormat="1" ht="16.5" thickBot="1" thickTop="1">
      <c r="H26" s="228"/>
      <c r="I26" s="182" t="s">
        <v>152</v>
      </c>
      <c r="J26" s="182" t="s">
        <v>150</v>
      </c>
      <c r="K26" s="182" t="s">
        <v>153</v>
      </c>
      <c r="L26" s="182"/>
      <c r="M26" s="182"/>
      <c r="N26" s="182"/>
      <c r="AA26" s="45"/>
    </row>
    <row r="27" spans="8:27" s="23" customFormat="1" ht="16.5" thickBot="1" thickTop="1">
      <c r="H27" s="182"/>
      <c r="I27" s="182"/>
      <c r="J27" s="182"/>
      <c r="K27" s="182"/>
      <c r="L27" s="182"/>
      <c r="M27" s="182"/>
      <c r="N27" s="182"/>
      <c r="AA27" s="45"/>
    </row>
    <row r="28" spans="8:27" s="23" customFormat="1" ht="16.5" thickBot="1" thickTop="1">
      <c r="H28" s="228"/>
      <c r="I28" s="182"/>
      <c r="J28" s="182"/>
      <c r="K28" s="182"/>
      <c r="L28" s="182"/>
      <c r="M28" s="182"/>
      <c r="N28" s="182"/>
      <c r="AA28" s="45"/>
    </row>
    <row r="29" spans="8:27" s="23" customFormat="1" ht="16.5" thickBot="1" thickTop="1">
      <c r="H29" s="182"/>
      <c r="I29" s="182"/>
      <c r="J29" s="182"/>
      <c r="K29" s="182"/>
      <c r="L29" s="182"/>
      <c r="M29" s="182"/>
      <c r="N29" s="182"/>
      <c r="AA29" s="45"/>
    </row>
    <row r="30" spans="8:27" s="23" customFormat="1" ht="16.5" thickBot="1" thickTop="1">
      <c r="H30" s="228"/>
      <c r="I30" s="182"/>
      <c r="J30" s="182"/>
      <c r="K30" s="182"/>
      <c r="L30" s="182"/>
      <c r="M30" s="182"/>
      <c r="N30" s="182"/>
      <c r="AA30" s="45"/>
    </row>
    <row r="31" spans="8:27" s="23" customFormat="1" ht="16.5" thickBot="1" thickTop="1">
      <c r="H31" s="182"/>
      <c r="I31" s="182"/>
      <c r="J31" s="182"/>
      <c r="K31" s="182"/>
      <c r="L31" s="182"/>
      <c r="M31" s="182"/>
      <c r="N31" s="182"/>
      <c r="AA31" s="45"/>
    </row>
    <row r="32" spans="8:27" s="23" customFormat="1" ht="16.5" thickBot="1" thickTop="1">
      <c r="H32" s="228"/>
      <c r="I32" s="182"/>
      <c r="J32" s="182"/>
      <c r="K32" s="182"/>
      <c r="L32" s="182"/>
      <c r="M32" s="182"/>
      <c r="N32" s="182"/>
      <c r="AA32" s="45"/>
    </row>
    <row r="33" spans="8:27" s="23" customFormat="1" ht="16.5" thickBot="1" thickTop="1">
      <c r="H33" s="182"/>
      <c r="I33" s="182"/>
      <c r="J33" s="182"/>
      <c r="K33" s="182"/>
      <c r="L33" s="182"/>
      <c r="M33" s="182"/>
      <c r="N33" s="182"/>
      <c r="AA33" s="45"/>
    </row>
    <row r="34" spans="8:27" s="23" customFormat="1" ht="16.5" thickBot="1" thickTop="1">
      <c r="H34" s="228"/>
      <c r="I34" s="182"/>
      <c r="J34" s="182"/>
      <c r="K34" s="182"/>
      <c r="L34" s="182"/>
      <c r="M34" s="182"/>
      <c r="N34" s="182"/>
      <c r="AA34" s="45"/>
    </row>
    <row r="35" spans="8:27" s="23" customFormat="1" ht="16.5" thickBot="1" thickTop="1">
      <c r="H35" s="182"/>
      <c r="I35" s="182"/>
      <c r="J35" s="182"/>
      <c r="K35" s="182"/>
      <c r="L35" s="182"/>
      <c r="M35" s="182"/>
      <c r="N35" s="182"/>
      <c r="AA35" s="45"/>
    </row>
    <row r="36" spans="8:27" s="23" customFormat="1" ht="16.5" thickBot="1" thickTop="1">
      <c r="H36" s="228"/>
      <c r="I36" s="182"/>
      <c r="J36" s="182"/>
      <c r="K36" s="182"/>
      <c r="L36" s="182"/>
      <c r="M36" s="182"/>
      <c r="N36" s="182"/>
      <c r="AA36" s="45"/>
    </row>
    <row r="37" spans="8:27" s="23" customFormat="1" ht="16.5" thickBot="1" thickTop="1">
      <c r="H37" s="182"/>
      <c r="I37" s="182"/>
      <c r="J37" s="182"/>
      <c r="K37" s="182"/>
      <c r="L37" s="182"/>
      <c r="M37" s="182"/>
      <c r="N37" s="182"/>
      <c r="AA37" s="45"/>
    </row>
    <row r="38" spans="8:27" s="23" customFormat="1" ht="16.5" thickBot="1" thickTop="1">
      <c r="H38" s="228"/>
      <c r="I38" s="182"/>
      <c r="J38" s="182"/>
      <c r="K38" s="182"/>
      <c r="L38" s="182"/>
      <c r="M38" s="182"/>
      <c r="N38" s="182"/>
      <c r="AA38" s="45"/>
    </row>
    <row r="39" spans="8:27" s="23" customFormat="1" ht="16.5" thickBot="1" thickTop="1">
      <c r="H39" s="182"/>
      <c r="I39" s="12"/>
      <c r="J39" s="12"/>
      <c r="K39" s="12"/>
      <c r="L39" s="12"/>
      <c r="M39" s="12"/>
      <c r="N39" s="184"/>
      <c r="AA39" s="45"/>
    </row>
    <row r="40" spans="8:27" s="23" customFormat="1" ht="16.5" thickBot="1" thickTop="1">
      <c r="H40" s="228"/>
      <c r="I40" s="182"/>
      <c r="J40" s="182"/>
      <c r="K40" s="182"/>
      <c r="L40" s="182"/>
      <c r="M40" s="182"/>
      <c r="N40" s="182"/>
      <c r="AA40" s="45"/>
    </row>
    <row r="41" spans="8:27" s="23" customFormat="1" ht="16.5" thickBot="1" thickTop="1">
      <c r="H41" s="182"/>
      <c r="I41" s="182"/>
      <c r="J41" s="182"/>
      <c r="K41" s="182"/>
      <c r="L41" s="182"/>
      <c r="M41" s="182"/>
      <c r="N41" s="182"/>
      <c r="AA41" s="45"/>
    </row>
    <row r="42" spans="8:27" s="23" customFormat="1" ht="16.5" thickBot="1" thickTop="1">
      <c r="H42" s="228"/>
      <c r="I42" s="182"/>
      <c r="J42" s="182"/>
      <c r="K42" s="182"/>
      <c r="L42" s="182"/>
      <c r="M42" s="182"/>
      <c r="N42" s="182"/>
      <c r="AA42" s="45"/>
    </row>
    <row r="43" spans="8:27" s="23" customFormat="1" ht="16.5" thickBot="1" thickTop="1">
      <c r="H43" s="182"/>
      <c r="I43" s="182"/>
      <c r="J43" s="182"/>
      <c r="K43" s="182"/>
      <c r="L43" s="182"/>
      <c r="M43" s="182"/>
      <c r="N43" s="182"/>
      <c r="AA43" s="45"/>
    </row>
    <row r="44" spans="8:27" s="23" customFormat="1" ht="16.5" thickBot="1" thickTop="1">
      <c r="H44" s="228"/>
      <c r="I44" s="182"/>
      <c r="J44" s="182"/>
      <c r="K44" s="182"/>
      <c r="L44" s="182"/>
      <c r="M44" s="182"/>
      <c r="N44" s="182"/>
      <c r="AA44" s="45"/>
    </row>
    <row r="45" spans="9:27" s="23" customFormat="1" ht="16.5" thickBot="1" thickTop="1">
      <c r="I45" s="12"/>
      <c r="J45" s="12"/>
      <c r="K45" s="12"/>
      <c r="L45" s="12"/>
      <c r="M45" s="12"/>
      <c r="N45" s="184"/>
      <c r="AA45" s="45"/>
    </row>
    <row r="46" spans="8:27" s="23" customFormat="1" ht="19.5" thickBot="1" thickTop="1">
      <c r="H46" s="226" t="s">
        <v>147</v>
      </c>
      <c r="I46" s="193" t="s">
        <v>146</v>
      </c>
      <c r="J46" s="181" t="s">
        <v>149</v>
      </c>
      <c r="K46" s="181" t="s">
        <v>63</v>
      </c>
      <c r="L46" s="227" t="s">
        <v>155</v>
      </c>
      <c r="M46" s="227" t="s">
        <v>154</v>
      </c>
      <c r="N46" s="227" t="s">
        <v>145</v>
      </c>
      <c r="AA46" s="45"/>
    </row>
    <row r="47" spans="8:27" s="23" customFormat="1" ht="16.5" thickBot="1" thickTop="1">
      <c r="H47" s="229">
        <v>43164</v>
      </c>
      <c r="I47" s="182" t="s">
        <v>148</v>
      </c>
      <c r="J47" s="182" t="s">
        <v>150</v>
      </c>
      <c r="K47" s="182" t="s">
        <v>151</v>
      </c>
      <c r="L47" s="182" t="s">
        <v>156</v>
      </c>
      <c r="M47" s="182"/>
      <c r="N47" s="182"/>
      <c r="AA47" s="45"/>
    </row>
    <row r="48" spans="8:27" s="23" customFormat="1" ht="16.5" thickBot="1" thickTop="1">
      <c r="H48" s="182"/>
      <c r="I48" s="182"/>
      <c r="J48" s="182"/>
      <c r="K48" s="182"/>
      <c r="L48" s="182"/>
      <c r="M48" s="182"/>
      <c r="N48" s="182"/>
      <c r="AA48" s="45"/>
    </row>
    <row r="49" spans="8:27" s="23" customFormat="1" ht="16.5" thickBot="1" thickTop="1">
      <c r="H49" s="228"/>
      <c r="I49" s="182" t="s">
        <v>152</v>
      </c>
      <c r="J49" s="182" t="s">
        <v>150</v>
      </c>
      <c r="K49" s="182" t="s">
        <v>153</v>
      </c>
      <c r="L49" s="182"/>
      <c r="M49" s="182"/>
      <c r="N49" s="182"/>
      <c r="AA49" s="45"/>
    </row>
    <row r="50" spans="8:27" s="23" customFormat="1" ht="16.5" thickBot="1" thickTop="1">
      <c r="H50" s="182"/>
      <c r="I50" s="182"/>
      <c r="J50" s="182"/>
      <c r="K50" s="182"/>
      <c r="L50" s="182"/>
      <c r="M50" s="182"/>
      <c r="N50" s="182"/>
      <c r="AA50" s="45"/>
    </row>
    <row r="51" spans="8:27" s="23" customFormat="1" ht="16.5" thickBot="1" thickTop="1">
      <c r="H51" s="228"/>
      <c r="I51" s="182"/>
      <c r="J51" s="182"/>
      <c r="K51" s="182"/>
      <c r="L51" s="182"/>
      <c r="M51" s="182"/>
      <c r="N51" s="182"/>
      <c r="AA51" s="45"/>
    </row>
    <row r="52" spans="8:27" s="23" customFormat="1" ht="16.5" thickBot="1" thickTop="1">
      <c r="H52" s="182"/>
      <c r="I52" s="182"/>
      <c r="J52" s="182"/>
      <c r="K52" s="182"/>
      <c r="L52" s="182"/>
      <c r="M52" s="182"/>
      <c r="N52" s="182"/>
      <c r="AA52" s="45"/>
    </row>
    <row r="53" spans="8:27" s="23" customFormat="1" ht="16.5" thickBot="1" thickTop="1">
      <c r="H53" s="228"/>
      <c r="I53" s="182"/>
      <c r="J53" s="182"/>
      <c r="K53" s="182"/>
      <c r="L53" s="182"/>
      <c r="M53" s="182"/>
      <c r="N53" s="182"/>
      <c r="AA53" s="45"/>
    </row>
    <row r="54" spans="8:27" s="23" customFormat="1" ht="16.5" thickBot="1" thickTop="1">
      <c r="H54" s="182"/>
      <c r="I54" s="182"/>
      <c r="J54" s="182"/>
      <c r="K54" s="182"/>
      <c r="L54" s="182"/>
      <c r="M54" s="182"/>
      <c r="N54" s="182"/>
      <c r="AA54" s="45"/>
    </row>
    <row r="55" spans="8:27" s="23" customFormat="1" ht="16.5" thickBot="1" thickTop="1">
      <c r="H55" s="228"/>
      <c r="I55" s="182"/>
      <c r="J55" s="182"/>
      <c r="K55" s="182"/>
      <c r="L55" s="182"/>
      <c r="M55" s="182"/>
      <c r="N55" s="182"/>
      <c r="AA55" s="45"/>
    </row>
    <row r="56" spans="8:27" s="23" customFormat="1" ht="16.5" thickBot="1" thickTop="1">
      <c r="H56" s="182"/>
      <c r="I56" s="182"/>
      <c r="J56" s="182"/>
      <c r="K56" s="182"/>
      <c r="L56" s="182"/>
      <c r="M56" s="182"/>
      <c r="N56" s="182"/>
      <c r="AA56" s="45"/>
    </row>
    <row r="57" spans="8:27" s="23" customFormat="1" ht="16.5" thickBot="1" thickTop="1">
      <c r="H57" s="228"/>
      <c r="I57" s="182"/>
      <c r="J57" s="182"/>
      <c r="K57" s="182"/>
      <c r="L57" s="182"/>
      <c r="M57" s="182"/>
      <c r="N57" s="182"/>
      <c r="AA57" s="45"/>
    </row>
    <row r="58" spans="8:27" s="23" customFormat="1" ht="16.5" thickBot="1" thickTop="1">
      <c r="H58" s="182"/>
      <c r="I58" s="182"/>
      <c r="J58" s="182"/>
      <c r="K58" s="182"/>
      <c r="L58" s="182"/>
      <c r="M58" s="182"/>
      <c r="N58" s="182"/>
      <c r="AA58" s="45"/>
    </row>
    <row r="59" spans="8:27" s="23" customFormat="1" ht="16.5" thickBot="1" thickTop="1">
      <c r="H59" s="228"/>
      <c r="I59" s="182"/>
      <c r="J59" s="182"/>
      <c r="K59" s="182"/>
      <c r="L59" s="182"/>
      <c r="M59" s="182"/>
      <c r="N59" s="182"/>
      <c r="AA59" s="45"/>
    </row>
    <row r="60" spans="8:27" s="23" customFormat="1" ht="16.5" thickBot="1" thickTop="1">
      <c r="H60" s="182"/>
      <c r="I60" s="182"/>
      <c r="J60" s="182"/>
      <c r="K60" s="182"/>
      <c r="L60" s="182"/>
      <c r="M60" s="182"/>
      <c r="N60" s="182"/>
      <c r="AA60" s="45"/>
    </row>
    <row r="61" spans="8:27" s="23" customFormat="1" ht="16.5" thickBot="1" thickTop="1">
      <c r="H61" s="228"/>
      <c r="I61" s="182"/>
      <c r="J61" s="182"/>
      <c r="K61" s="182"/>
      <c r="L61" s="182"/>
      <c r="M61" s="182"/>
      <c r="N61" s="182"/>
      <c r="AA61" s="45"/>
    </row>
    <row r="62" spans="8:27" s="23" customFormat="1" ht="16.5" thickBot="1" thickTop="1">
      <c r="H62" s="182"/>
      <c r="I62" s="12"/>
      <c r="J62" s="12"/>
      <c r="K62" s="12"/>
      <c r="L62" s="12"/>
      <c r="M62" s="12"/>
      <c r="N62" s="184"/>
      <c r="AA62" s="45"/>
    </row>
    <row r="63" spans="8:27" s="23" customFormat="1" ht="16.5" thickBot="1" thickTop="1">
      <c r="H63" s="228"/>
      <c r="I63" s="182"/>
      <c r="J63" s="182"/>
      <c r="K63" s="182"/>
      <c r="L63" s="182"/>
      <c r="M63" s="182"/>
      <c r="N63" s="182"/>
      <c r="AA63" s="45"/>
    </row>
    <row r="64" spans="8:27" s="23" customFormat="1" ht="16.5" thickBot="1" thickTop="1">
      <c r="H64" s="182"/>
      <c r="I64" s="182"/>
      <c r="J64" s="182"/>
      <c r="K64" s="182"/>
      <c r="L64" s="182"/>
      <c r="M64" s="182"/>
      <c r="N64" s="182"/>
      <c r="AA64" s="45"/>
    </row>
    <row r="65" spans="8:27" s="23" customFormat="1" ht="16.5" thickBot="1" thickTop="1">
      <c r="H65" s="228"/>
      <c r="I65" s="182"/>
      <c r="J65" s="182"/>
      <c r="K65" s="182"/>
      <c r="L65" s="182"/>
      <c r="M65" s="182"/>
      <c r="N65" s="182"/>
      <c r="AA65" s="45"/>
    </row>
    <row r="66" spans="8:27" s="23" customFormat="1" ht="16.5" thickBot="1" thickTop="1">
      <c r="H66" s="182"/>
      <c r="I66" s="182"/>
      <c r="J66" s="182"/>
      <c r="K66" s="182"/>
      <c r="L66" s="182"/>
      <c r="M66" s="182"/>
      <c r="N66" s="182"/>
      <c r="AA66" s="45"/>
    </row>
    <row r="67" spans="9:27" s="23" customFormat="1" ht="16.5" thickBot="1" thickTop="1">
      <c r="I67" s="12"/>
      <c r="J67" s="12"/>
      <c r="K67" s="12"/>
      <c r="L67" s="12"/>
      <c r="M67" s="12"/>
      <c r="N67" s="184"/>
      <c r="AA67" s="45"/>
    </row>
    <row r="68" spans="9:27" s="23" customFormat="1" ht="16.5" thickBot="1" thickTop="1">
      <c r="I68" s="12"/>
      <c r="J68" s="12"/>
      <c r="K68" s="12"/>
      <c r="L68" s="12"/>
      <c r="M68" s="12"/>
      <c r="N68" s="184"/>
      <c r="AA68" s="45"/>
    </row>
    <row r="69" spans="9:27" s="23" customFormat="1" ht="16.5" thickBot="1" thickTop="1">
      <c r="I69" s="12"/>
      <c r="J69" s="12"/>
      <c r="K69" s="12"/>
      <c r="L69" s="12"/>
      <c r="M69" s="12"/>
      <c r="N69" s="184"/>
      <c r="AA69" s="45"/>
    </row>
    <row r="70" spans="9:27" s="23" customFormat="1" ht="16.5" thickBot="1" thickTop="1">
      <c r="I70" s="12"/>
      <c r="J70" s="12"/>
      <c r="K70" s="12"/>
      <c r="L70" s="12"/>
      <c r="M70" s="12"/>
      <c r="N70" s="184"/>
      <c r="AA70" s="45"/>
    </row>
    <row r="71" spans="9:27" s="23" customFormat="1" ht="16.5" thickBot="1" thickTop="1">
      <c r="I71" s="12"/>
      <c r="J71" s="12"/>
      <c r="K71" s="12"/>
      <c r="L71" s="12"/>
      <c r="M71" s="12"/>
      <c r="N71" s="184"/>
      <c r="AA71" s="45"/>
    </row>
    <row r="72" spans="9:27" s="23" customFormat="1" ht="16.5" thickBot="1" thickTop="1">
      <c r="I72" s="12"/>
      <c r="J72" s="12"/>
      <c r="K72" s="12"/>
      <c r="L72" s="12"/>
      <c r="M72" s="12"/>
      <c r="N72" s="184"/>
      <c r="AA72" s="45"/>
    </row>
    <row r="73" spans="9:27" s="23" customFormat="1" ht="16.5" thickBot="1" thickTop="1">
      <c r="I73" s="12"/>
      <c r="J73" s="12"/>
      <c r="K73" s="12"/>
      <c r="L73" s="12"/>
      <c r="M73" s="12"/>
      <c r="N73" s="184"/>
      <c r="AA73" s="45"/>
    </row>
    <row r="74" spans="9:27" s="23" customFormat="1" ht="16.5" thickBot="1" thickTop="1">
      <c r="I74" s="12"/>
      <c r="J74" s="12"/>
      <c r="K74" s="12"/>
      <c r="L74" s="12"/>
      <c r="M74" s="12"/>
      <c r="N74" s="184"/>
      <c r="AA74" s="45"/>
    </row>
    <row r="75" spans="9:27" s="23" customFormat="1" ht="16.5" thickBot="1" thickTop="1">
      <c r="I75" s="12"/>
      <c r="J75" s="12"/>
      <c r="K75" s="12"/>
      <c r="L75" s="12"/>
      <c r="M75" s="12"/>
      <c r="N75" s="184"/>
      <c r="AA75" s="45"/>
    </row>
    <row r="76" spans="9:27" s="23" customFormat="1" ht="16.5" thickBot="1" thickTop="1">
      <c r="I76" s="12"/>
      <c r="J76" s="12"/>
      <c r="K76" s="12"/>
      <c r="L76" s="12"/>
      <c r="M76" s="12"/>
      <c r="N76" s="184"/>
      <c r="AA76" s="45"/>
    </row>
    <row r="77" spans="9:27" s="23" customFormat="1" ht="16.5" thickBot="1" thickTop="1">
      <c r="I77" s="12"/>
      <c r="J77" s="12"/>
      <c r="K77" s="12"/>
      <c r="L77" s="12"/>
      <c r="M77" s="12"/>
      <c r="N77" s="184"/>
      <c r="AA77" s="45"/>
    </row>
    <row r="78" spans="9:27" s="23" customFormat="1" ht="16.5" thickBot="1" thickTop="1">
      <c r="I78" s="12"/>
      <c r="J78" s="12"/>
      <c r="K78" s="12"/>
      <c r="L78" s="12"/>
      <c r="M78" s="12"/>
      <c r="N78" s="184"/>
      <c r="AA78" s="45"/>
    </row>
    <row r="79" spans="9:27" s="23" customFormat="1" ht="16.5" thickBot="1" thickTop="1">
      <c r="I79" s="12"/>
      <c r="J79" s="12"/>
      <c r="K79" s="12"/>
      <c r="L79" s="12"/>
      <c r="M79" s="12"/>
      <c r="N79" s="184"/>
      <c r="AA79" s="45"/>
    </row>
    <row r="80" spans="9:27" s="23" customFormat="1" ht="16.5" thickBot="1" thickTop="1">
      <c r="I80" s="12"/>
      <c r="J80" s="12"/>
      <c r="K80" s="12"/>
      <c r="L80" s="12"/>
      <c r="M80" s="12"/>
      <c r="N80" s="184"/>
      <c r="AA80" s="45"/>
    </row>
    <row r="81" spans="9:27" s="23" customFormat="1" ht="16.5" thickBot="1" thickTop="1">
      <c r="I81" s="12"/>
      <c r="J81" s="12"/>
      <c r="K81" s="12"/>
      <c r="L81" s="12"/>
      <c r="M81" s="12"/>
      <c r="N81" s="184"/>
      <c r="AA81" s="45"/>
    </row>
    <row r="82" spans="9:27" s="23" customFormat="1" ht="16.5" thickBot="1" thickTop="1">
      <c r="I82" s="12"/>
      <c r="J82" s="12"/>
      <c r="K82" s="12"/>
      <c r="L82" s="12"/>
      <c r="M82" s="12"/>
      <c r="N82" s="184"/>
      <c r="AA82" s="45"/>
    </row>
    <row r="83" spans="9:27" s="23" customFormat="1" ht="16.5" thickBot="1" thickTop="1">
      <c r="I83" s="12"/>
      <c r="J83" s="12"/>
      <c r="K83" s="12"/>
      <c r="L83" s="12"/>
      <c r="M83" s="12"/>
      <c r="N83" s="184"/>
      <c r="AA83" s="45"/>
    </row>
    <row r="84" spans="9:27" s="23" customFormat="1" ht="16.5" thickBot="1" thickTop="1">
      <c r="I84" s="12"/>
      <c r="J84" s="12"/>
      <c r="K84" s="12"/>
      <c r="L84" s="12"/>
      <c r="M84" s="12"/>
      <c r="N84" s="184"/>
      <c r="AA84" s="45"/>
    </row>
    <row r="85" spans="9:27" s="23" customFormat="1" ht="16.5" thickBot="1" thickTop="1">
      <c r="I85" s="12"/>
      <c r="J85" s="12"/>
      <c r="K85" s="12"/>
      <c r="L85" s="12"/>
      <c r="M85" s="12"/>
      <c r="N85" s="184"/>
      <c r="AA85" s="45"/>
    </row>
    <row r="86" spans="9:27" s="23" customFormat="1" ht="16.5" thickBot="1" thickTop="1">
      <c r="I86" s="12"/>
      <c r="J86" s="12"/>
      <c r="K86" s="12"/>
      <c r="L86" s="12"/>
      <c r="M86" s="12"/>
      <c r="N86" s="184"/>
      <c r="AA86" s="45"/>
    </row>
    <row r="87" spans="9:27" s="23" customFormat="1" ht="16.5" thickBot="1" thickTop="1">
      <c r="I87" s="12"/>
      <c r="J87" s="12"/>
      <c r="K87" s="12"/>
      <c r="L87" s="12"/>
      <c r="M87" s="12"/>
      <c r="N87" s="184"/>
      <c r="AA87" s="45"/>
    </row>
    <row r="88" spans="9:27" s="23" customFormat="1" ht="16.5" thickBot="1" thickTop="1">
      <c r="I88" s="12"/>
      <c r="J88" s="12"/>
      <c r="K88" s="12"/>
      <c r="L88" s="12"/>
      <c r="M88" s="12"/>
      <c r="N88" s="184"/>
      <c r="AA88" s="45"/>
    </row>
    <row r="89" spans="9:27" s="23" customFormat="1" ht="16.5" thickBot="1" thickTop="1">
      <c r="I89" s="12"/>
      <c r="J89" s="12"/>
      <c r="K89" s="12"/>
      <c r="L89" s="12"/>
      <c r="M89" s="12"/>
      <c r="N89" s="184"/>
      <c r="AA89" s="45"/>
    </row>
    <row r="90" spans="9:27" s="23" customFormat="1" ht="16.5" thickBot="1" thickTop="1">
      <c r="I90" s="12"/>
      <c r="J90" s="12"/>
      <c r="K90" s="12"/>
      <c r="L90" s="12"/>
      <c r="M90" s="12"/>
      <c r="N90" s="184"/>
      <c r="AA90" s="45"/>
    </row>
    <row r="91" spans="9:27" s="23" customFormat="1" ht="16.5" thickBot="1" thickTop="1">
      <c r="I91" s="12"/>
      <c r="J91" s="12"/>
      <c r="K91" s="12"/>
      <c r="L91" s="12"/>
      <c r="M91" s="12"/>
      <c r="N91" s="184"/>
      <c r="AA91" s="45"/>
    </row>
    <row r="92" spans="9:27" s="23" customFormat="1" ht="16.5" thickBot="1" thickTop="1">
      <c r="I92" s="12"/>
      <c r="J92" s="12"/>
      <c r="K92" s="12"/>
      <c r="L92" s="12"/>
      <c r="M92" s="12"/>
      <c r="N92" s="184"/>
      <c r="AA92" s="45"/>
    </row>
    <row r="93" spans="9:27" s="23" customFormat="1" ht="16.5" thickBot="1" thickTop="1">
      <c r="I93" s="12"/>
      <c r="J93" s="12"/>
      <c r="K93" s="12"/>
      <c r="L93" s="12"/>
      <c r="M93" s="12"/>
      <c r="N93" s="184"/>
      <c r="AA93" s="45"/>
    </row>
    <row r="94" spans="9:27" s="23" customFormat="1" ht="16.5" thickBot="1" thickTop="1">
      <c r="I94" s="12"/>
      <c r="J94" s="12"/>
      <c r="K94" s="12"/>
      <c r="L94" s="12"/>
      <c r="M94" s="12"/>
      <c r="N94" s="184"/>
      <c r="AA94" s="45"/>
    </row>
    <row r="95" spans="9:27" s="23" customFormat="1" ht="16.5" thickBot="1" thickTop="1">
      <c r="I95" s="12"/>
      <c r="J95" s="12"/>
      <c r="K95" s="12"/>
      <c r="L95" s="12"/>
      <c r="M95" s="12"/>
      <c r="N95" s="184"/>
      <c r="AA95" s="45"/>
    </row>
    <row r="96" spans="9:27" s="23" customFormat="1" ht="16.5" thickBot="1" thickTop="1">
      <c r="I96" s="12"/>
      <c r="J96" s="12"/>
      <c r="K96" s="12"/>
      <c r="L96" s="12"/>
      <c r="M96" s="12"/>
      <c r="N96" s="184"/>
      <c r="AA96" s="45"/>
    </row>
    <row r="97" spans="9:27" s="23" customFormat="1" ht="16.5" thickBot="1" thickTop="1">
      <c r="I97" s="12"/>
      <c r="J97" s="12"/>
      <c r="K97" s="12"/>
      <c r="L97" s="12"/>
      <c r="M97" s="12"/>
      <c r="N97" s="184"/>
      <c r="AA97" s="45"/>
    </row>
    <row r="98" spans="9:27" s="23" customFormat="1" ht="16.5" thickBot="1" thickTop="1">
      <c r="I98" s="12"/>
      <c r="J98" s="12"/>
      <c r="K98" s="12"/>
      <c r="L98" s="12"/>
      <c r="M98" s="12"/>
      <c r="N98" s="184"/>
      <c r="AA98" s="45"/>
    </row>
    <row r="99" spans="9:27" s="23" customFormat="1" ht="16.5" thickBot="1" thickTop="1">
      <c r="I99" s="12"/>
      <c r="J99" s="12"/>
      <c r="K99" s="12"/>
      <c r="L99" s="12"/>
      <c r="M99" s="12"/>
      <c r="N99" s="184"/>
      <c r="AA99" s="45"/>
    </row>
    <row r="100" spans="9:27" s="23" customFormat="1" ht="16.5" thickBot="1" thickTop="1">
      <c r="I100" s="12"/>
      <c r="J100" s="12"/>
      <c r="K100" s="12"/>
      <c r="L100" s="12"/>
      <c r="M100" s="12"/>
      <c r="N100" s="184"/>
      <c r="AA100" s="45"/>
    </row>
    <row r="101" spans="9:27" s="23" customFormat="1" ht="16.5" thickBot="1" thickTop="1">
      <c r="I101" s="12"/>
      <c r="J101" s="12"/>
      <c r="K101" s="12"/>
      <c r="L101" s="12"/>
      <c r="M101" s="12"/>
      <c r="N101" s="184"/>
      <c r="AA101" s="45"/>
    </row>
    <row r="102" spans="9:27" s="23" customFormat="1" ht="16.5" thickBot="1" thickTop="1">
      <c r="I102" s="12"/>
      <c r="J102" s="12"/>
      <c r="K102" s="12"/>
      <c r="L102" s="12"/>
      <c r="M102" s="12"/>
      <c r="N102" s="184"/>
      <c r="AA102" s="45"/>
    </row>
    <row r="103" spans="9:27" s="23" customFormat="1" ht="16.5" thickBot="1" thickTop="1">
      <c r="I103" s="12"/>
      <c r="J103" s="12"/>
      <c r="K103" s="12"/>
      <c r="L103" s="12"/>
      <c r="M103" s="12"/>
      <c r="N103" s="184"/>
      <c r="AA103" s="45"/>
    </row>
    <row r="104" spans="9:27" s="23" customFormat="1" ht="16.5" thickBot="1" thickTop="1">
      <c r="I104" s="12"/>
      <c r="J104" s="12"/>
      <c r="K104" s="12"/>
      <c r="L104" s="12"/>
      <c r="M104" s="12"/>
      <c r="N104" s="184"/>
      <c r="AA104" s="45"/>
    </row>
    <row r="105" spans="9:27" s="23" customFormat="1" ht="16.5" thickBot="1" thickTop="1">
      <c r="I105" s="12"/>
      <c r="J105" s="12"/>
      <c r="K105" s="12"/>
      <c r="L105" s="12"/>
      <c r="M105" s="12"/>
      <c r="N105" s="184"/>
      <c r="AA105" s="45"/>
    </row>
    <row r="106" spans="9:27" s="23" customFormat="1" ht="16.5" thickBot="1" thickTop="1">
      <c r="I106" s="12"/>
      <c r="J106" s="12"/>
      <c r="K106" s="12"/>
      <c r="L106" s="12"/>
      <c r="M106" s="12"/>
      <c r="N106" s="184"/>
      <c r="AA106" s="45"/>
    </row>
    <row r="107" spans="9:27" s="23" customFormat="1" ht="16.5" thickBot="1" thickTop="1">
      <c r="I107" s="12"/>
      <c r="J107" s="12"/>
      <c r="K107" s="12"/>
      <c r="L107" s="12"/>
      <c r="M107" s="12"/>
      <c r="N107" s="184"/>
      <c r="AA107" s="45"/>
    </row>
    <row r="108" spans="9:27" s="23" customFormat="1" ht="16.5" thickBot="1" thickTop="1">
      <c r="I108" s="12"/>
      <c r="J108" s="12"/>
      <c r="K108" s="12"/>
      <c r="L108" s="12"/>
      <c r="M108" s="12"/>
      <c r="N108" s="184"/>
      <c r="AA108" s="45"/>
    </row>
    <row r="109" spans="9:27" s="23" customFormat="1" ht="16.5" thickBot="1" thickTop="1">
      <c r="I109" s="12"/>
      <c r="J109" s="12"/>
      <c r="K109" s="12"/>
      <c r="L109" s="12"/>
      <c r="M109" s="12"/>
      <c r="N109" s="184"/>
      <c r="AA109" s="45"/>
    </row>
    <row r="110" spans="9:27" s="23" customFormat="1" ht="16.5" thickBot="1" thickTop="1">
      <c r="I110" s="12"/>
      <c r="J110" s="12"/>
      <c r="K110" s="12"/>
      <c r="L110" s="12"/>
      <c r="M110" s="12"/>
      <c r="N110" s="184"/>
      <c r="AA110" s="45"/>
    </row>
    <row r="111" spans="9:27" s="23" customFormat="1" ht="16.5" thickBot="1" thickTop="1">
      <c r="I111" s="12"/>
      <c r="J111" s="12"/>
      <c r="K111" s="12"/>
      <c r="L111" s="12"/>
      <c r="M111" s="12"/>
      <c r="N111" s="184"/>
      <c r="AA111" s="45"/>
    </row>
    <row r="112" spans="9:27" s="23" customFormat="1" ht="16.5" thickBot="1" thickTop="1">
      <c r="I112" s="12"/>
      <c r="J112" s="12"/>
      <c r="K112" s="12"/>
      <c r="L112" s="12"/>
      <c r="M112" s="12"/>
      <c r="N112" s="184"/>
      <c r="AA112" s="45"/>
    </row>
    <row r="113" spans="9:27" s="23" customFormat="1" ht="16.5" thickBot="1" thickTop="1">
      <c r="I113" s="12"/>
      <c r="J113" s="12"/>
      <c r="K113" s="12"/>
      <c r="L113" s="12"/>
      <c r="M113" s="12"/>
      <c r="N113" s="184"/>
      <c r="AA113" s="45"/>
    </row>
    <row r="114" spans="9:27" s="23" customFormat="1" ht="16.5" thickBot="1" thickTop="1">
      <c r="I114" s="12"/>
      <c r="J114" s="12"/>
      <c r="K114" s="12"/>
      <c r="L114" s="12"/>
      <c r="M114" s="12"/>
      <c r="N114" s="184"/>
      <c r="AA114" s="45"/>
    </row>
    <row r="115" spans="9:27" s="23" customFormat="1" ht="16.5" thickBot="1" thickTop="1">
      <c r="I115" s="12"/>
      <c r="J115" s="12"/>
      <c r="K115" s="12"/>
      <c r="L115" s="12"/>
      <c r="M115" s="12"/>
      <c r="N115" s="184"/>
      <c r="AA115" s="45"/>
    </row>
    <row r="116" spans="9:27" s="23" customFormat="1" ht="16.5" thickBot="1" thickTop="1">
      <c r="I116" s="12"/>
      <c r="J116" s="12"/>
      <c r="K116" s="12"/>
      <c r="L116" s="12"/>
      <c r="M116" s="12"/>
      <c r="N116" s="184"/>
      <c r="AA116" s="45"/>
    </row>
    <row r="117" spans="9:27" s="23" customFormat="1" ht="16.5" thickBot="1" thickTop="1">
      <c r="I117" s="12"/>
      <c r="J117" s="12"/>
      <c r="K117" s="12"/>
      <c r="L117" s="12"/>
      <c r="M117" s="12"/>
      <c r="N117" s="184"/>
      <c r="AA117" s="45"/>
    </row>
    <row r="118" spans="9:27" s="23" customFormat="1" ht="16.5" thickBot="1" thickTop="1">
      <c r="I118" s="12"/>
      <c r="J118" s="12"/>
      <c r="K118" s="12"/>
      <c r="L118" s="12"/>
      <c r="M118" s="12"/>
      <c r="N118" s="184"/>
      <c r="AA118" s="45"/>
    </row>
    <row r="119" spans="9:27" s="23" customFormat="1" ht="16.5" thickBot="1" thickTop="1">
      <c r="I119" s="12"/>
      <c r="J119" s="12"/>
      <c r="K119" s="12"/>
      <c r="L119" s="12"/>
      <c r="M119" s="12"/>
      <c r="N119" s="184"/>
      <c r="AA119" s="45"/>
    </row>
    <row r="120" spans="9:27" s="23" customFormat="1" ht="16.5" thickBot="1" thickTop="1">
      <c r="I120" s="12"/>
      <c r="J120" s="12"/>
      <c r="K120" s="12"/>
      <c r="L120" s="12"/>
      <c r="M120" s="12"/>
      <c r="N120" s="184"/>
      <c r="AA120" s="45"/>
    </row>
    <row r="121" spans="9:27" s="23" customFormat="1" ht="16.5" thickBot="1" thickTop="1">
      <c r="I121" s="12"/>
      <c r="J121" s="12"/>
      <c r="K121" s="12"/>
      <c r="L121" s="12"/>
      <c r="M121" s="12"/>
      <c r="N121" s="184"/>
      <c r="AA121" s="45"/>
    </row>
    <row r="122" spans="9:27" s="23" customFormat="1" ht="16.5" thickBot="1" thickTop="1">
      <c r="I122" s="12"/>
      <c r="J122" s="12"/>
      <c r="K122" s="12"/>
      <c r="L122" s="12"/>
      <c r="M122" s="12"/>
      <c r="N122" s="184"/>
      <c r="AA122" s="45"/>
    </row>
    <row r="123" spans="9:27" s="23" customFormat="1" ht="16.5" thickBot="1" thickTop="1">
      <c r="I123" s="12"/>
      <c r="J123" s="12"/>
      <c r="K123" s="12"/>
      <c r="L123" s="12"/>
      <c r="M123" s="12"/>
      <c r="N123" s="184"/>
      <c r="AA123" s="45"/>
    </row>
    <row r="124" spans="9:27" s="23" customFormat="1" ht="16.5" thickBot="1" thickTop="1">
      <c r="I124" s="12"/>
      <c r="J124" s="12"/>
      <c r="K124" s="12"/>
      <c r="L124" s="12"/>
      <c r="M124" s="12"/>
      <c r="N124" s="184"/>
      <c r="AA124" s="45"/>
    </row>
    <row r="125" spans="9:27" s="23" customFormat="1" ht="16.5" thickBot="1" thickTop="1">
      <c r="I125" s="12"/>
      <c r="J125" s="12"/>
      <c r="K125" s="12"/>
      <c r="L125" s="12"/>
      <c r="M125" s="12"/>
      <c r="N125" s="184"/>
      <c r="AA125" s="45"/>
    </row>
    <row r="126" spans="9:27" s="23" customFormat="1" ht="16.5" thickBot="1" thickTop="1">
      <c r="I126" s="12"/>
      <c r="J126" s="12"/>
      <c r="K126" s="12"/>
      <c r="L126" s="12"/>
      <c r="M126" s="12"/>
      <c r="N126" s="184"/>
      <c r="AA126" s="45"/>
    </row>
    <row r="127" spans="9:27" s="23" customFormat="1" ht="16.5" thickBot="1" thickTop="1">
      <c r="I127" s="12"/>
      <c r="J127" s="12"/>
      <c r="K127" s="12"/>
      <c r="L127" s="12"/>
      <c r="M127" s="12"/>
      <c r="N127" s="184"/>
      <c r="AA127" s="45"/>
    </row>
    <row r="128" spans="9:27" s="23" customFormat="1" ht="16.5" thickBot="1" thickTop="1">
      <c r="I128" s="12"/>
      <c r="J128" s="12"/>
      <c r="K128" s="12"/>
      <c r="L128" s="12"/>
      <c r="M128" s="12"/>
      <c r="N128" s="184"/>
      <c r="AA128" s="45"/>
    </row>
    <row r="129" spans="9:27" s="23" customFormat="1" ht="16.5" thickBot="1" thickTop="1">
      <c r="I129" s="12"/>
      <c r="J129" s="12"/>
      <c r="K129" s="12"/>
      <c r="L129" s="12"/>
      <c r="M129" s="12"/>
      <c r="N129" s="184"/>
      <c r="AA129" s="45"/>
    </row>
    <row r="130" spans="9:27" s="23" customFormat="1" ht="16.5" thickBot="1" thickTop="1">
      <c r="I130" s="12"/>
      <c r="J130" s="12"/>
      <c r="K130" s="12"/>
      <c r="L130" s="12"/>
      <c r="M130" s="12"/>
      <c r="N130" s="184"/>
      <c r="AA130" s="45"/>
    </row>
    <row r="131" spans="9:27" s="23" customFormat="1" ht="16.5" thickBot="1" thickTop="1">
      <c r="I131" s="12"/>
      <c r="J131" s="12"/>
      <c r="K131" s="12"/>
      <c r="L131" s="12"/>
      <c r="M131" s="12"/>
      <c r="N131" s="184"/>
      <c r="AA131" s="45"/>
    </row>
    <row r="132" spans="9:27" s="23" customFormat="1" ht="16.5" thickBot="1" thickTop="1">
      <c r="I132" s="12"/>
      <c r="J132" s="12"/>
      <c r="K132" s="12"/>
      <c r="L132" s="12"/>
      <c r="M132" s="12"/>
      <c r="N132" s="184"/>
      <c r="AA132" s="45"/>
    </row>
    <row r="133" spans="9:27" s="23" customFormat="1" ht="16.5" thickBot="1" thickTop="1">
      <c r="I133" s="12"/>
      <c r="J133" s="12"/>
      <c r="K133" s="12"/>
      <c r="L133" s="12"/>
      <c r="M133" s="12"/>
      <c r="N133" s="184"/>
      <c r="AA133" s="45"/>
    </row>
    <row r="134" spans="9:27" s="23" customFormat="1" ht="16.5" thickBot="1" thickTop="1">
      <c r="I134" s="12"/>
      <c r="J134" s="12"/>
      <c r="K134" s="12"/>
      <c r="L134" s="12"/>
      <c r="M134" s="12"/>
      <c r="N134" s="184"/>
      <c r="AA134" s="45"/>
    </row>
    <row r="135" spans="9:27" s="23" customFormat="1" ht="16.5" thickBot="1" thickTop="1">
      <c r="I135" s="12"/>
      <c r="J135" s="12"/>
      <c r="K135" s="12"/>
      <c r="L135" s="12"/>
      <c r="M135" s="12"/>
      <c r="N135" s="184"/>
      <c r="AA135" s="45"/>
    </row>
    <row r="136" spans="9:27" s="23" customFormat="1" ht="16.5" thickBot="1" thickTop="1">
      <c r="I136" s="12"/>
      <c r="J136" s="12"/>
      <c r="K136" s="12"/>
      <c r="L136" s="12"/>
      <c r="M136" s="12"/>
      <c r="N136" s="184"/>
      <c r="AA136" s="45"/>
    </row>
    <row r="137" spans="9:27" s="23" customFormat="1" ht="16.5" thickBot="1" thickTop="1">
      <c r="I137" s="12"/>
      <c r="J137" s="12"/>
      <c r="K137" s="12"/>
      <c r="L137" s="12"/>
      <c r="M137" s="12"/>
      <c r="N137" s="184"/>
      <c r="AA137" s="45"/>
    </row>
    <row r="138" spans="9:27" s="23" customFormat="1" ht="16.5" thickBot="1" thickTop="1">
      <c r="I138" s="12"/>
      <c r="J138" s="12"/>
      <c r="K138" s="12"/>
      <c r="L138" s="12"/>
      <c r="M138" s="12"/>
      <c r="N138" s="184"/>
      <c r="AA138" s="45"/>
    </row>
    <row r="139" spans="9:27" s="23" customFormat="1" ht="16.5" thickBot="1" thickTop="1">
      <c r="I139" s="12"/>
      <c r="J139" s="12"/>
      <c r="K139" s="12"/>
      <c r="L139" s="12"/>
      <c r="M139" s="12"/>
      <c r="N139" s="184"/>
      <c r="AA139" s="45"/>
    </row>
    <row r="140" spans="9:27" s="23" customFormat="1" ht="16.5" thickBot="1" thickTop="1">
      <c r="I140" s="12"/>
      <c r="J140" s="12"/>
      <c r="K140" s="12"/>
      <c r="L140" s="12"/>
      <c r="M140" s="12"/>
      <c r="N140" s="184"/>
      <c r="AA140" s="45"/>
    </row>
    <row r="141" spans="9:27" s="23" customFormat="1" ht="16.5" thickBot="1" thickTop="1">
      <c r="I141" s="12"/>
      <c r="J141" s="12"/>
      <c r="K141" s="12"/>
      <c r="L141" s="12"/>
      <c r="M141" s="12"/>
      <c r="N141" s="184"/>
      <c r="AA141" s="45"/>
    </row>
    <row r="142" spans="9:27" s="23" customFormat="1" ht="16.5" thickBot="1" thickTop="1">
      <c r="I142" s="12"/>
      <c r="J142" s="12"/>
      <c r="K142" s="12"/>
      <c r="L142" s="12"/>
      <c r="M142" s="12"/>
      <c r="N142" s="184"/>
      <c r="AA142" s="45"/>
    </row>
    <row r="143" spans="9:27" s="23" customFormat="1" ht="16.5" thickBot="1" thickTop="1">
      <c r="I143" s="12"/>
      <c r="J143" s="12"/>
      <c r="K143" s="12"/>
      <c r="L143" s="12"/>
      <c r="M143" s="12"/>
      <c r="N143" s="184"/>
      <c r="AA143" s="45"/>
    </row>
    <row r="144" spans="9:27" s="23" customFormat="1" ht="16.5" thickBot="1" thickTop="1">
      <c r="I144" s="12"/>
      <c r="J144" s="12"/>
      <c r="K144" s="12"/>
      <c r="L144" s="12"/>
      <c r="M144" s="12"/>
      <c r="N144" s="184"/>
      <c r="AA144" s="45"/>
    </row>
    <row r="145" spans="9:27" s="23" customFormat="1" ht="16.5" thickBot="1" thickTop="1">
      <c r="I145" s="12"/>
      <c r="J145" s="12"/>
      <c r="K145" s="12"/>
      <c r="L145" s="12"/>
      <c r="M145" s="12"/>
      <c r="N145" s="184"/>
      <c r="AA145" s="45"/>
    </row>
    <row r="146" spans="9:27" s="23" customFormat="1" ht="16.5" thickBot="1" thickTop="1">
      <c r="I146" s="12"/>
      <c r="J146" s="12"/>
      <c r="K146" s="12"/>
      <c r="L146" s="12"/>
      <c r="M146" s="12"/>
      <c r="N146" s="184"/>
      <c r="AA146" s="45"/>
    </row>
    <row r="147" spans="9:27" s="23" customFormat="1" ht="16.5" thickBot="1" thickTop="1">
      <c r="I147" s="12"/>
      <c r="J147" s="12"/>
      <c r="K147" s="12"/>
      <c r="L147" s="12"/>
      <c r="M147" s="12"/>
      <c r="N147" s="184"/>
      <c r="AA147" s="45"/>
    </row>
    <row r="148" spans="9:27" s="23" customFormat="1" ht="16.5" thickBot="1" thickTop="1">
      <c r="I148" s="12"/>
      <c r="J148" s="12"/>
      <c r="K148" s="12"/>
      <c r="L148" s="12"/>
      <c r="M148" s="12"/>
      <c r="N148" s="184"/>
      <c r="AA148" s="45"/>
    </row>
    <row r="149" spans="9:27" s="23" customFormat="1" ht="16.5" thickBot="1" thickTop="1">
      <c r="I149" s="12"/>
      <c r="J149" s="12"/>
      <c r="K149" s="12"/>
      <c r="L149" s="12"/>
      <c r="M149" s="12"/>
      <c r="N149" s="184"/>
      <c r="AA149" s="45"/>
    </row>
    <row r="150" spans="9:27" s="23" customFormat="1" ht="16.5" thickBot="1" thickTop="1">
      <c r="I150" s="12"/>
      <c r="J150" s="12"/>
      <c r="K150" s="12"/>
      <c r="L150" s="12"/>
      <c r="M150" s="12"/>
      <c r="N150" s="184"/>
      <c r="AA150" s="45"/>
    </row>
    <row r="151" spans="9:27" s="23" customFormat="1" ht="16.5" thickBot="1" thickTop="1">
      <c r="I151" s="12"/>
      <c r="J151" s="12"/>
      <c r="K151" s="12"/>
      <c r="L151" s="12"/>
      <c r="M151" s="12"/>
      <c r="N151" s="184"/>
      <c r="AA151" s="45"/>
    </row>
    <row r="152" spans="9:27" s="23" customFormat="1" ht="16.5" thickBot="1" thickTop="1">
      <c r="I152" s="12"/>
      <c r="J152" s="12"/>
      <c r="K152" s="12"/>
      <c r="L152" s="12"/>
      <c r="M152" s="12"/>
      <c r="N152" s="184"/>
      <c r="AA152" s="45"/>
    </row>
    <row r="153" spans="9:27" s="23" customFormat="1" ht="16.5" thickBot="1" thickTop="1">
      <c r="I153" s="12"/>
      <c r="J153" s="12"/>
      <c r="K153" s="12"/>
      <c r="L153" s="12"/>
      <c r="M153" s="12"/>
      <c r="N153" s="184"/>
      <c r="AA153" s="45"/>
    </row>
    <row r="154" spans="9:27" s="23" customFormat="1" ht="16.5" thickBot="1" thickTop="1">
      <c r="I154" s="12"/>
      <c r="J154" s="12"/>
      <c r="K154" s="12"/>
      <c r="L154" s="12"/>
      <c r="M154" s="12"/>
      <c r="N154" s="184"/>
      <c r="AA154" s="45"/>
    </row>
    <row r="155" spans="9:27" s="23" customFormat="1" ht="16.5" thickBot="1" thickTop="1">
      <c r="I155" s="12"/>
      <c r="J155" s="12"/>
      <c r="K155" s="12"/>
      <c r="L155" s="12"/>
      <c r="M155" s="12"/>
      <c r="N155" s="184"/>
      <c r="AA155" s="45"/>
    </row>
    <row r="156" spans="9:27" s="23" customFormat="1" ht="16.5" thickBot="1" thickTop="1">
      <c r="I156" s="12"/>
      <c r="J156" s="12"/>
      <c r="K156" s="12"/>
      <c r="L156" s="12"/>
      <c r="M156" s="12"/>
      <c r="N156" s="184"/>
      <c r="AA156" s="45"/>
    </row>
    <row r="157" spans="9:27" s="23" customFormat="1" ht="16.5" thickBot="1" thickTop="1">
      <c r="I157" s="12"/>
      <c r="J157" s="12"/>
      <c r="K157" s="12"/>
      <c r="L157" s="12"/>
      <c r="M157" s="12"/>
      <c r="N157" s="184"/>
      <c r="AA157" s="45"/>
    </row>
    <row r="158" spans="9:27" s="23" customFormat="1" ht="16.5" thickBot="1" thickTop="1">
      <c r="I158" s="12"/>
      <c r="J158" s="12"/>
      <c r="K158" s="12"/>
      <c r="L158" s="12"/>
      <c r="M158" s="12"/>
      <c r="N158" s="184"/>
      <c r="AA158" s="45"/>
    </row>
    <row r="159" spans="9:27" s="23" customFormat="1" ht="16.5" thickBot="1" thickTop="1">
      <c r="I159" s="12"/>
      <c r="J159" s="12"/>
      <c r="K159" s="12"/>
      <c r="L159" s="12"/>
      <c r="M159" s="12"/>
      <c r="N159" s="184"/>
      <c r="AA159" s="45"/>
    </row>
    <row r="160" spans="9:27" s="23" customFormat="1" ht="16.5" thickBot="1" thickTop="1">
      <c r="I160" s="12"/>
      <c r="J160" s="12"/>
      <c r="K160" s="12"/>
      <c r="L160" s="12"/>
      <c r="M160" s="12"/>
      <c r="N160" s="184"/>
      <c r="AA160" s="45"/>
    </row>
    <row r="161" spans="9:27" s="23" customFormat="1" ht="16.5" thickBot="1" thickTop="1">
      <c r="I161" s="12"/>
      <c r="J161" s="12"/>
      <c r="K161" s="12"/>
      <c r="L161" s="12"/>
      <c r="M161" s="12"/>
      <c r="N161" s="184"/>
      <c r="AA161" s="45"/>
    </row>
    <row r="162" spans="9:27" s="23" customFormat="1" ht="16.5" thickBot="1" thickTop="1">
      <c r="I162" s="12"/>
      <c r="J162" s="12"/>
      <c r="K162" s="12"/>
      <c r="L162" s="12"/>
      <c r="M162" s="12"/>
      <c r="N162" s="184"/>
      <c r="AA162" s="45"/>
    </row>
    <row r="163" spans="9:27" s="23" customFormat="1" ht="16.5" thickBot="1" thickTop="1">
      <c r="I163" s="12"/>
      <c r="J163" s="12"/>
      <c r="K163" s="12"/>
      <c r="L163" s="12"/>
      <c r="M163" s="12"/>
      <c r="N163" s="184"/>
      <c r="AA163" s="45"/>
    </row>
    <row r="164" spans="9:27" s="23" customFormat="1" ht="16.5" thickBot="1" thickTop="1">
      <c r="I164" s="12"/>
      <c r="J164" s="12"/>
      <c r="K164" s="12"/>
      <c r="L164" s="12"/>
      <c r="M164" s="12"/>
      <c r="N164" s="184"/>
      <c r="AA164" s="45"/>
    </row>
    <row r="165" spans="9:27" s="23" customFormat="1" ht="16.5" thickBot="1" thickTop="1">
      <c r="I165" s="12"/>
      <c r="J165" s="12"/>
      <c r="K165" s="12"/>
      <c r="L165" s="12"/>
      <c r="M165" s="12"/>
      <c r="N165" s="184"/>
      <c r="AA165" s="45"/>
    </row>
    <row r="166" spans="9:27" s="23" customFormat="1" ht="16.5" thickBot="1" thickTop="1">
      <c r="I166" s="12"/>
      <c r="J166" s="12"/>
      <c r="K166" s="12"/>
      <c r="L166" s="12"/>
      <c r="M166" s="12"/>
      <c r="N166" s="184"/>
      <c r="AA166" s="45"/>
    </row>
    <row r="167" spans="9:27" s="23" customFormat="1" ht="16.5" thickBot="1" thickTop="1">
      <c r="I167" s="12"/>
      <c r="J167" s="12"/>
      <c r="K167" s="12"/>
      <c r="L167" s="12"/>
      <c r="M167" s="12"/>
      <c r="N167" s="184"/>
      <c r="AA167" s="45"/>
    </row>
    <row r="168" spans="9:27" s="23" customFormat="1" ht="16.5" thickBot="1" thickTop="1">
      <c r="I168" s="12"/>
      <c r="J168" s="12"/>
      <c r="K168" s="12"/>
      <c r="L168" s="12"/>
      <c r="M168" s="12"/>
      <c r="N168" s="184"/>
      <c r="AA168" s="45"/>
    </row>
    <row r="169" spans="9:27" s="23" customFormat="1" ht="16.5" thickBot="1" thickTop="1">
      <c r="I169" s="12"/>
      <c r="J169" s="12"/>
      <c r="K169" s="12"/>
      <c r="L169" s="12"/>
      <c r="M169" s="12"/>
      <c r="N169" s="184"/>
      <c r="AA169" s="45"/>
    </row>
    <row r="170" spans="9:27" s="23" customFormat="1" ht="16.5" thickBot="1" thickTop="1">
      <c r="I170" s="12"/>
      <c r="J170" s="12"/>
      <c r="K170" s="12"/>
      <c r="L170" s="12"/>
      <c r="M170" s="12"/>
      <c r="N170" s="184"/>
      <c r="AA170" s="45"/>
    </row>
    <row r="171" spans="9:27" s="23" customFormat="1" ht="16.5" thickBot="1" thickTop="1">
      <c r="I171" s="12"/>
      <c r="J171" s="12"/>
      <c r="K171" s="12"/>
      <c r="L171" s="12"/>
      <c r="M171" s="12"/>
      <c r="N171" s="184"/>
      <c r="AA171" s="45"/>
    </row>
    <row r="172" spans="9:27" s="23" customFormat="1" ht="16.5" thickBot="1" thickTop="1">
      <c r="I172" s="12"/>
      <c r="J172" s="12"/>
      <c r="K172" s="12"/>
      <c r="L172" s="12"/>
      <c r="M172" s="12"/>
      <c r="N172" s="184"/>
      <c r="AA172" s="45"/>
    </row>
    <row r="173" spans="9:27" s="23" customFormat="1" ht="16.5" thickBot="1" thickTop="1">
      <c r="I173" s="12"/>
      <c r="J173" s="12"/>
      <c r="K173" s="12"/>
      <c r="L173" s="12"/>
      <c r="M173" s="12"/>
      <c r="N173" s="184"/>
      <c r="AA173" s="45"/>
    </row>
    <row r="174" spans="9:27" s="23" customFormat="1" ht="16.5" thickBot="1" thickTop="1">
      <c r="I174" s="12"/>
      <c r="J174" s="12"/>
      <c r="K174" s="12"/>
      <c r="L174" s="12"/>
      <c r="M174" s="12"/>
      <c r="N174" s="184"/>
      <c r="AA174" s="45"/>
    </row>
    <row r="175" spans="9:27" s="23" customFormat="1" ht="16.5" thickBot="1" thickTop="1">
      <c r="I175" s="12"/>
      <c r="J175" s="12"/>
      <c r="K175" s="12"/>
      <c r="L175" s="12"/>
      <c r="M175" s="12"/>
      <c r="N175" s="184"/>
      <c r="AA175" s="45"/>
    </row>
    <row r="176" spans="9:27" s="23" customFormat="1" ht="16.5" thickBot="1" thickTop="1">
      <c r="I176" s="12"/>
      <c r="J176" s="12"/>
      <c r="K176" s="12"/>
      <c r="L176" s="12"/>
      <c r="M176" s="12"/>
      <c r="N176" s="184"/>
      <c r="AA176" s="45"/>
    </row>
    <row r="177" spans="9:27" s="23" customFormat="1" ht="16.5" thickBot="1" thickTop="1">
      <c r="I177" s="12"/>
      <c r="J177" s="12"/>
      <c r="K177" s="12"/>
      <c r="L177" s="12"/>
      <c r="M177" s="12"/>
      <c r="N177" s="184"/>
      <c r="AA177" s="45"/>
    </row>
    <row r="178" spans="9:27" s="23" customFormat="1" ht="16.5" thickBot="1" thickTop="1">
      <c r="I178" s="12"/>
      <c r="J178" s="12"/>
      <c r="K178" s="12"/>
      <c r="L178" s="12"/>
      <c r="M178" s="12"/>
      <c r="N178" s="184"/>
      <c r="AA178" s="45"/>
    </row>
    <row r="179" spans="9:27" s="23" customFormat="1" ht="16.5" thickBot="1" thickTop="1">
      <c r="I179" s="12"/>
      <c r="J179" s="12"/>
      <c r="K179" s="12"/>
      <c r="L179" s="12"/>
      <c r="M179" s="12"/>
      <c r="N179" s="184"/>
      <c r="AA179" s="45"/>
    </row>
    <row r="180" spans="9:27" s="23" customFormat="1" ht="16.5" thickBot="1" thickTop="1">
      <c r="I180" s="12"/>
      <c r="J180" s="12"/>
      <c r="K180" s="12"/>
      <c r="L180" s="12"/>
      <c r="M180" s="12"/>
      <c r="N180" s="184"/>
      <c r="AA180" s="45"/>
    </row>
    <row r="181" spans="9:27" s="23" customFormat="1" ht="16.5" thickBot="1" thickTop="1">
      <c r="I181" s="12"/>
      <c r="J181" s="12"/>
      <c r="K181" s="12"/>
      <c r="L181" s="12"/>
      <c r="M181" s="12"/>
      <c r="N181" s="184"/>
      <c r="AA181" s="45"/>
    </row>
    <row r="182" spans="9:27" s="23" customFormat="1" ht="16.5" thickBot="1" thickTop="1">
      <c r="I182" s="12"/>
      <c r="J182" s="12"/>
      <c r="K182" s="12"/>
      <c r="L182" s="12"/>
      <c r="M182" s="12"/>
      <c r="N182" s="184"/>
      <c r="AA182" s="45"/>
    </row>
    <row r="183" spans="9:27" s="23" customFormat="1" ht="16.5" thickBot="1" thickTop="1">
      <c r="I183" s="12"/>
      <c r="J183" s="12"/>
      <c r="K183" s="12"/>
      <c r="L183" s="12"/>
      <c r="M183" s="12"/>
      <c r="N183" s="184"/>
      <c r="AA183" s="45"/>
    </row>
    <row r="184" spans="9:27" s="23" customFormat="1" ht="16.5" thickBot="1" thickTop="1">
      <c r="I184" s="12"/>
      <c r="J184" s="12"/>
      <c r="K184" s="12"/>
      <c r="L184" s="12"/>
      <c r="M184" s="12"/>
      <c r="N184" s="184"/>
      <c r="AA184" s="45"/>
    </row>
    <row r="185" spans="9:27" s="23" customFormat="1" ht="16.5" thickBot="1" thickTop="1">
      <c r="I185" s="12"/>
      <c r="J185" s="12"/>
      <c r="K185" s="12"/>
      <c r="L185" s="12"/>
      <c r="M185" s="12"/>
      <c r="N185" s="184"/>
      <c r="AA185" s="45"/>
    </row>
    <row r="186" spans="9:27" s="23" customFormat="1" ht="16.5" thickBot="1" thickTop="1">
      <c r="I186" s="12"/>
      <c r="J186" s="12"/>
      <c r="K186" s="12"/>
      <c r="L186" s="12"/>
      <c r="M186" s="12"/>
      <c r="N186" s="184"/>
      <c r="AA186" s="45"/>
    </row>
    <row r="187" spans="9:27" s="23" customFormat="1" ht="16.5" thickBot="1" thickTop="1">
      <c r="I187" s="12"/>
      <c r="J187" s="12"/>
      <c r="K187" s="12"/>
      <c r="L187" s="12"/>
      <c r="M187" s="12"/>
      <c r="N187" s="184"/>
      <c r="AA187" s="45"/>
    </row>
    <row r="188" spans="9:27" s="23" customFormat="1" ht="16.5" thickBot="1" thickTop="1">
      <c r="I188" s="124"/>
      <c r="J188" s="124"/>
      <c r="K188" s="124"/>
      <c r="L188" s="124"/>
      <c r="M188" s="124"/>
      <c r="N188" s="186"/>
      <c r="AA188" s="45"/>
    </row>
    <row r="189" spans="9:27" s="23" customFormat="1" ht="16.5" thickBot="1" thickTop="1">
      <c r="I189" s="124"/>
      <c r="J189" s="124"/>
      <c r="K189" s="124"/>
      <c r="L189" s="124"/>
      <c r="M189" s="124"/>
      <c r="N189" s="186"/>
      <c r="AA189" s="45"/>
    </row>
    <row r="190" spans="9:27" s="23" customFormat="1" ht="16.5" thickBot="1" thickTop="1">
      <c r="I190" s="124"/>
      <c r="J190" s="124"/>
      <c r="K190" s="124"/>
      <c r="L190" s="124"/>
      <c r="M190" s="124"/>
      <c r="N190" s="186"/>
      <c r="AA190" s="45"/>
    </row>
    <row r="191" spans="9:27" s="26" customFormat="1" ht="15.75" thickTop="1">
      <c r="I191" s="124"/>
      <c r="J191" s="124"/>
      <c r="K191" s="124"/>
      <c r="L191" s="124"/>
      <c r="M191" s="124"/>
      <c r="N191" s="186"/>
      <c r="AA191" s="50"/>
    </row>
    <row r="192" spans="9:27" s="26" customFormat="1" ht="15">
      <c r="I192" s="124"/>
      <c r="J192" s="124"/>
      <c r="K192" s="124"/>
      <c r="L192" s="124"/>
      <c r="M192" s="124"/>
      <c r="N192" s="186"/>
      <c r="AA192" s="50"/>
    </row>
    <row r="193" spans="9:27" s="26" customFormat="1" ht="15">
      <c r="I193" s="124"/>
      <c r="J193" s="124"/>
      <c r="K193" s="124"/>
      <c r="L193" s="124"/>
      <c r="M193" s="124"/>
      <c r="N193" s="186"/>
      <c r="AA193" s="50"/>
    </row>
    <row r="194" spans="9:27" s="26" customFormat="1" ht="15">
      <c r="I194" s="124"/>
      <c r="J194" s="124"/>
      <c r="K194" s="124"/>
      <c r="L194" s="124"/>
      <c r="M194" s="124"/>
      <c r="N194" s="186"/>
      <c r="AA194" s="50"/>
    </row>
    <row r="195" spans="9:27" s="26" customFormat="1" ht="15">
      <c r="I195" s="124"/>
      <c r="J195" s="124"/>
      <c r="K195" s="124"/>
      <c r="L195" s="124"/>
      <c r="M195" s="124"/>
      <c r="N195" s="186"/>
      <c r="AA195" s="50"/>
    </row>
    <row r="196" spans="9:27" s="26" customFormat="1" ht="15">
      <c r="I196" s="124"/>
      <c r="J196" s="124"/>
      <c r="K196" s="124"/>
      <c r="L196" s="124"/>
      <c r="M196" s="124"/>
      <c r="N196" s="186"/>
      <c r="AA196" s="50"/>
    </row>
    <row r="197" spans="9:27" s="26" customFormat="1" ht="15">
      <c r="I197" s="124"/>
      <c r="J197" s="124"/>
      <c r="K197" s="124"/>
      <c r="L197" s="124"/>
      <c r="M197" s="124"/>
      <c r="N197" s="186"/>
      <c r="AA197" s="50"/>
    </row>
    <row r="198" spans="9:27" s="26" customFormat="1" ht="15">
      <c r="I198" s="124"/>
      <c r="J198" s="124"/>
      <c r="K198" s="124"/>
      <c r="L198" s="124"/>
      <c r="M198" s="124"/>
      <c r="N198" s="186"/>
      <c r="AA198" s="50"/>
    </row>
    <row r="199" spans="9:27" s="26" customFormat="1" ht="15">
      <c r="I199" s="124"/>
      <c r="J199" s="124"/>
      <c r="K199" s="124"/>
      <c r="L199" s="124"/>
      <c r="M199" s="124"/>
      <c r="N199" s="186"/>
      <c r="AA199" s="50"/>
    </row>
    <row r="200" spans="9:27" s="26" customFormat="1" ht="15">
      <c r="I200" s="124"/>
      <c r="J200" s="124"/>
      <c r="K200" s="124"/>
      <c r="L200" s="124"/>
      <c r="M200" s="124"/>
      <c r="N200" s="186"/>
      <c r="AA200" s="50"/>
    </row>
    <row r="201" spans="9:27" s="26" customFormat="1" ht="15">
      <c r="I201" s="124"/>
      <c r="J201" s="124"/>
      <c r="K201" s="124"/>
      <c r="L201" s="124"/>
      <c r="M201" s="124"/>
      <c r="N201" s="186"/>
      <c r="AA201" s="50"/>
    </row>
    <row r="202" spans="9:27" s="26" customFormat="1" ht="15">
      <c r="I202" s="124"/>
      <c r="J202" s="124"/>
      <c r="K202" s="124"/>
      <c r="L202" s="124"/>
      <c r="M202" s="124"/>
      <c r="N202" s="186"/>
      <c r="AA202" s="50"/>
    </row>
    <row r="203" spans="9:27" s="26" customFormat="1" ht="15">
      <c r="I203" s="124"/>
      <c r="J203" s="124"/>
      <c r="K203" s="124"/>
      <c r="L203" s="124"/>
      <c r="M203" s="124"/>
      <c r="N203" s="186"/>
      <c r="AA203" s="50"/>
    </row>
    <row r="204" spans="9:27" s="26" customFormat="1" ht="15">
      <c r="I204" s="124"/>
      <c r="J204" s="124"/>
      <c r="K204" s="124"/>
      <c r="L204" s="124"/>
      <c r="M204" s="124"/>
      <c r="N204" s="186"/>
      <c r="AA204" s="50"/>
    </row>
    <row r="205" spans="9:27" s="26" customFormat="1" ht="15">
      <c r="I205" s="124"/>
      <c r="J205" s="124"/>
      <c r="K205" s="124"/>
      <c r="L205" s="124"/>
      <c r="M205" s="124"/>
      <c r="N205" s="186"/>
      <c r="AA205" s="50"/>
    </row>
    <row r="206" spans="9:27" s="26" customFormat="1" ht="15">
      <c r="I206" s="124"/>
      <c r="J206" s="124"/>
      <c r="K206" s="124"/>
      <c r="L206" s="124"/>
      <c r="M206" s="124"/>
      <c r="N206" s="186"/>
      <c r="AA206" s="50"/>
    </row>
    <row r="207" spans="9:27" s="26" customFormat="1" ht="15">
      <c r="I207" s="124"/>
      <c r="J207" s="124"/>
      <c r="K207" s="124"/>
      <c r="L207" s="124"/>
      <c r="M207" s="124"/>
      <c r="N207" s="186"/>
      <c r="AA207" s="50"/>
    </row>
    <row r="208" spans="9:27" s="26" customFormat="1" ht="15">
      <c r="I208" s="124"/>
      <c r="J208" s="124"/>
      <c r="K208" s="124"/>
      <c r="L208" s="124"/>
      <c r="M208" s="124"/>
      <c r="N208" s="186"/>
      <c r="AA208" s="50"/>
    </row>
    <row r="209" spans="9:27" s="26" customFormat="1" ht="15">
      <c r="I209" s="124"/>
      <c r="J209" s="124"/>
      <c r="K209" s="124"/>
      <c r="L209" s="124"/>
      <c r="M209" s="124"/>
      <c r="N209" s="186"/>
      <c r="AA209" s="50"/>
    </row>
    <row r="210" spans="9:27" s="26" customFormat="1" ht="15">
      <c r="I210" s="124"/>
      <c r="J210" s="124"/>
      <c r="K210" s="124"/>
      <c r="L210" s="124"/>
      <c r="M210" s="124"/>
      <c r="N210" s="186"/>
      <c r="AA210" s="50"/>
    </row>
    <row r="211" spans="9:27" s="26" customFormat="1" ht="15">
      <c r="I211" s="124"/>
      <c r="J211" s="124"/>
      <c r="K211" s="124"/>
      <c r="L211" s="124"/>
      <c r="M211" s="124"/>
      <c r="N211" s="186"/>
      <c r="AA211" s="50"/>
    </row>
    <row r="212" spans="9:27" s="26" customFormat="1" ht="15">
      <c r="I212" s="124"/>
      <c r="J212" s="124"/>
      <c r="K212" s="124"/>
      <c r="L212" s="124"/>
      <c r="M212" s="124"/>
      <c r="N212" s="186"/>
      <c r="AA212" s="50"/>
    </row>
    <row r="213" spans="9:27" s="26" customFormat="1" ht="15">
      <c r="I213" s="124"/>
      <c r="J213" s="124"/>
      <c r="K213" s="124"/>
      <c r="L213" s="124"/>
      <c r="M213" s="124"/>
      <c r="N213" s="186"/>
      <c r="AA213" s="50"/>
    </row>
    <row r="214" spans="9:27" s="26" customFormat="1" ht="15">
      <c r="I214" s="124"/>
      <c r="J214" s="124"/>
      <c r="K214" s="124"/>
      <c r="L214" s="124"/>
      <c r="M214" s="124"/>
      <c r="N214" s="186"/>
      <c r="AA214" s="50"/>
    </row>
    <row r="215" spans="9:27" s="26" customFormat="1" ht="15">
      <c r="I215" s="124"/>
      <c r="J215" s="124"/>
      <c r="K215" s="124"/>
      <c r="L215" s="124"/>
      <c r="M215" s="124"/>
      <c r="N215" s="186"/>
      <c r="AA215" s="50"/>
    </row>
    <row r="216" spans="9:27" s="26" customFormat="1" ht="15">
      <c r="I216" s="124"/>
      <c r="J216" s="124"/>
      <c r="K216" s="124"/>
      <c r="L216" s="124"/>
      <c r="M216" s="124"/>
      <c r="N216" s="186"/>
      <c r="AA216" s="50"/>
    </row>
    <row r="217" spans="9:27" s="26" customFormat="1" ht="15">
      <c r="I217" s="124"/>
      <c r="J217" s="124"/>
      <c r="K217" s="124"/>
      <c r="L217" s="124"/>
      <c r="M217" s="124"/>
      <c r="N217" s="186"/>
      <c r="AA217" s="50"/>
    </row>
    <row r="218" spans="9:27" s="26" customFormat="1" ht="15">
      <c r="I218" s="124"/>
      <c r="J218" s="124"/>
      <c r="K218" s="124"/>
      <c r="L218" s="124"/>
      <c r="M218" s="124"/>
      <c r="N218" s="186"/>
      <c r="AA218" s="50"/>
    </row>
    <row r="219" spans="9:27" s="26" customFormat="1" ht="15">
      <c r="I219" s="124"/>
      <c r="J219" s="124"/>
      <c r="K219" s="124"/>
      <c r="L219" s="124"/>
      <c r="M219" s="124"/>
      <c r="N219" s="186"/>
      <c r="AA219" s="50"/>
    </row>
    <row r="220" spans="9:27" s="26" customFormat="1" ht="15">
      <c r="I220" s="124"/>
      <c r="J220" s="124"/>
      <c r="K220" s="124"/>
      <c r="L220" s="124"/>
      <c r="M220" s="124"/>
      <c r="N220" s="186"/>
      <c r="AA220" s="50"/>
    </row>
    <row r="221" spans="9:27" s="26" customFormat="1" ht="15">
      <c r="I221" s="124"/>
      <c r="J221" s="124"/>
      <c r="K221" s="124"/>
      <c r="L221" s="124"/>
      <c r="M221" s="124"/>
      <c r="N221" s="186"/>
      <c r="AA221" s="50"/>
    </row>
    <row r="222" spans="9:27" s="26" customFormat="1" ht="15">
      <c r="I222" s="124"/>
      <c r="J222" s="124"/>
      <c r="K222" s="124"/>
      <c r="L222" s="124"/>
      <c r="M222" s="124"/>
      <c r="N222" s="186"/>
      <c r="AA222" s="50"/>
    </row>
    <row r="223" spans="9:27" s="26" customFormat="1" ht="15">
      <c r="I223" s="124"/>
      <c r="J223" s="124"/>
      <c r="K223" s="124"/>
      <c r="L223" s="124"/>
      <c r="M223" s="124"/>
      <c r="N223" s="186"/>
      <c r="AA223" s="50"/>
    </row>
    <row r="224" spans="9:27" s="26" customFormat="1" ht="15">
      <c r="I224" s="124"/>
      <c r="J224" s="124"/>
      <c r="K224" s="124"/>
      <c r="L224" s="124"/>
      <c r="M224" s="124"/>
      <c r="N224" s="186"/>
      <c r="AA224" s="50"/>
    </row>
    <row r="225" spans="9:27" s="26" customFormat="1" ht="15">
      <c r="I225" s="124"/>
      <c r="J225" s="124"/>
      <c r="K225" s="124"/>
      <c r="L225" s="124"/>
      <c r="M225" s="124"/>
      <c r="N225" s="186"/>
      <c r="AA225" s="50"/>
    </row>
    <row r="226" spans="9:27" s="26" customFormat="1" ht="15">
      <c r="I226" s="124"/>
      <c r="J226" s="124"/>
      <c r="K226" s="124"/>
      <c r="L226" s="124"/>
      <c r="M226" s="124"/>
      <c r="N226" s="186"/>
      <c r="AA226" s="50"/>
    </row>
    <row r="227" spans="9:27" s="26" customFormat="1" ht="15">
      <c r="I227" s="124"/>
      <c r="J227" s="124"/>
      <c r="K227" s="124"/>
      <c r="L227" s="124"/>
      <c r="M227" s="124"/>
      <c r="N227" s="186"/>
      <c r="AA227" s="50"/>
    </row>
    <row r="228" spans="9:27" s="26" customFormat="1" ht="15">
      <c r="I228" s="124"/>
      <c r="J228" s="124"/>
      <c r="K228" s="124"/>
      <c r="L228" s="124"/>
      <c r="M228" s="124"/>
      <c r="N228" s="186"/>
      <c r="AA228" s="50"/>
    </row>
    <row r="229" spans="9:27" s="26" customFormat="1" ht="15">
      <c r="I229" s="124"/>
      <c r="J229" s="124"/>
      <c r="K229" s="124"/>
      <c r="L229" s="124"/>
      <c r="M229" s="124"/>
      <c r="N229" s="186"/>
      <c r="AA229" s="50"/>
    </row>
    <row r="230" spans="9:27" s="26" customFormat="1" ht="15">
      <c r="I230" s="124"/>
      <c r="J230" s="124"/>
      <c r="K230" s="124"/>
      <c r="L230" s="124"/>
      <c r="M230" s="124"/>
      <c r="N230" s="186"/>
      <c r="AA230" s="50"/>
    </row>
    <row r="231" spans="9:27" s="26" customFormat="1" ht="15">
      <c r="I231" s="124"/>
      <c r="J231" s="124"/>
      <c r="K231" s="124"/>
      <c r="L231" s="124"/>
      <c r="M231" s="124"/>
      <c r="N231" s="186"/>
      <c r="AA231" s="50"/>
    </row>
    <row r="232" spans="9:27" s="26" customFormat="1" ht="15">
      <c r="I232" s="124"/>
      <c r="J232" s="124"/>
      <c r="K232" s="124"/>
      <c r="L232" s="124"/>
      <c r="M232" s="124"/>
      <c r="N232" s="186"/>
      <c r="AA232" s="50"/>
    </row>
    <row r="233" spans="9:27" s="26" customFormat="1" ht="15">
      <c r="I233" s="124"/>
      <c r="J233" s="124"/>
      <c r="K233" s="124"/>
      <c r="L233" s="124"/>
      <c r="M233" s="124"/>
      <c r="N233" s="186"/>
      <c r="AA233" s="50"/>
    </row>
    <row r="234" spans="9:27" s="26" customFormat="1" ht="15">
      <c r="I234" s="124"/>
      <c r="J234" s="124"/>
      <c r="K234" s="124"/>
      <c r="L234" s="124"/>
      <c r="M234" s="124"/>
      <c r="N234" s="186"/>
      <c r="AA234" s="50"/>
    </row>
    <row r="235" spans="9:27" s="26" customFormat="1" ht="15">
      <c r="I235" s="124"/>
      <c r="J235" s="124"/>
      <c r="K235" s="124"/>
      <c r="L235" s="124"/>
      <c r="M235" s="124"/>
      <c r="N235" s="186"/>
      <c r="AA235" s="50"/>
    </row>
    <row r="236" spans="9:27" s="26" customFormat="1" ht="15">
      <c r="I236" s="124"/>
      <c r="J236" s="124"/>
      <c r="K236" s="124"/>
      <c r="L236" s="124"/>
      <c r="M236" s="124"/>
      <c r="N236" s="186"/>
      <c r="AA236" s="50"/>
    </row>
    <row r="237" spans="9:27" s="26" customFormat="1" ht="15">
      <c r="I237" s="124"/>
      <c r="J237" s="124"/>
      <c r="K237" s="124"/>
      <c r="L237" s="124"/>
      <c r="M237" s="124"/>
      <c r="N237" s="186"/>
      <c r="AA237" s="50"/>
    </row>
    <row r="238" spans="9:27" s="26" customFormat="1" ht="15">
      <c r="I238" s="124"/>
      <c r="J238" s="124"/>
      <c r="K238" s="124"/>
      <c r="L238" s="124"/>
      <c r="M238" s="124"/>
      <c r="N238" s="186"/>
      <c r="AA238" s="50"/>
    </row>
    <row r="239" spans="9:27" s="26" customFormat="1" ht="15">
      <c r="I239" s="124"/>
      <c r="J239" s="124"/>
      <c r="K239" s="124"/>
      <c r="L239" s="124"/>
      <c r="M239" s="124"/>
      <c r="N239" s="186"/>
      <c r="AA239" s="50"/>
    </row>
    <row r="240" spans="9:27" s="26" customFormat="1" ht="15">
      <c r="I240" s="124"/>
      <c r="J240" s="124"/>
      <c r="K240" s="124"/>
      <c r="L240" s="124"/>
      <c r="M240" s="124"/>
      <c r="N240" s="186"/>
      <c r="AA240" s="50"/>
    </row>
    <row r="241" spans="9:27" s="26" customFormat="1" ht="15">
      <c r="I241" s="124"/>
      <c r="J241" s="124"/>
      <c r="K241" s="124"/>
      <c r="L241" s="124"/>
      <c r="M241" s="124"/>
      <c r="N241" s="186"/>
      <c r="AA241" s="50"/>
    </row>
    <row r="242" spans="9:27" s="26" customFormat="1" ht="15">
      <c r="I242" s="124"/>
      <c r="J242" s="124"/>
      <c r="K242" s="124"/>
      <c r="L242" s="124"/>
      <c r="M242" s="124"/>
      <c r="N242" s="186"/>
      <c r="AA242" s="50"/>
    </row>
    <row r="243" spans="9:27" s="26" customFormat="1" ht="15">
      <c r="I243" s="124"/>
      <c r="J243" s="124"/>
      <c r="K243" s="124"/>
      <c r="L243" s="124"/>
      <c r="M243" s="124"/>
      <c r="N243" s="186"/>
      <c r="AA243" s="50"/>
    </row>
    <row r="244" spans="9:27" s="26" customFormat="1" ht="15">
      <c r="I244" s="124"/>
      <c r="J244" s="124"/>
      <c r="K244" s="124"/>
      <c r="L244" s="124"/>
      <c r="M244" s="124"/>
      <c r="N244" s="186"/>
      <c r="AA244" s="50"/>
    </row>
    <row r="245" spans="9:27" s="26" customFormat="1" ht="15">
      <c r="I245" s="124"/>
      <c r="J245" s="124"/>
      <c r="K245" s="124"/>
      <c r="L245" s="124"/>
      <c r="M245" s="124"/>
      <c r="N245" s="186"/>
      <c r="AA245" s="50"/>
    </row>
    <row r="246" spans="9:27" s="26" customFormat="1" ht="15">
      <c r="I246" s="124"/>
      <c r="J246" s="124"/>
      <c r="K246" s="124"/>
      <c r="L246" s="124"/>
      <c r="M246" s="124"/>
      <c r="N246" s="186"/>
      <c r="AA246" s="50"/>
    </row>
    <row r="247" spans="9:27" s="26" customFormat="1" ht="15">
      <c r="I247" s="124"/>
      <c r="J247" s="124"/>
      <c r="K247" s="124"/>
      <c r="L247" s="124"/>
      <c r="M247" s="124"/>
      <c r="N247" s="186"/>
      <c r="AA247" s="50"/>
    </row>
    <row r="248" spans="9:27" s="26" customFormat="1" ht="15">
      <c r="I248" s="124"/>
      <c r="J248" s="124"/>
      <c r="K248" s="124"/>
      <c r="L248" s="124"/>
      <c r="M248" s="124"/>
      <c r="N248" s="186"/>
      <c r="AA248" s="50"/>
    </row>
    <row r="249" spans="9:27" s="26" customFormat="1" ht="15">
      <c r="I249" s="124"/>
      <c r="J249" s="124"/>
      <c r="K249" s="124"/>
      <c r="L249" s="124"/>
      <c r="M249" s="124"/>
      <c r="N249" s="186"/>
      <c r="AA249" s="50"/>
    </row>
    <row r="250" spans="9:27" s="26" customFormat="1" ht="15">
      <c r="I250" s="124"/>
      <c r="J250" s="124"/>
      <c r="K250" s="124"/>
      <c r="L250" s="124"/>
      <c r="M250" s="124"/>
      <c r="N250" s="186"/>
      <c r="AA250" s="50"/>
    </row>
    <row r="251" spans="9:27" s="26" customFormat="1" ht="15">
      <c r="I251" s="124"/>
      <c r="J251" s="124"/>
      <c r="K251" s="124"/>
      <c r="L251" s="124"/>
      <c r="M251" s="124"/>
      <c r="N251" s="186"/>
      <c r="AA251" s="50"/>
    </row>
    <row r="252" spans="9:27" s="26" customFormat="1" ht="15">
      <c r="I252" s="124"/>
      <c r="J252" s="124"/>
      <c r="K252" s="124"/>
      <c r="L252" s="124"/>
      <c r="M252" s="124"/>
      <c r="N252" s="186"/>
      <c r="AA252" s="50"/>
    </row>
    <row r="253" spans="9:27" s="26" customFormat="1" ht="15">
      <c r="I253" s="124"/>
      <c r="J253" s="124"/>
      <c r="K253" s="124"/>
      <c r="L253" s="124"/>
      <c r="M253" s="124"/>
      <c r="N253" s="186"/>
      <c r="AA253" s="50"/>
    </row>
    <row r="254" spans="9:27" s="26" customFormat="1" ht="15">
      <c r="I254" s="124"/>
      <c r="J254" s="124"/>
      <c r="K254" s="124"/>
      <c r="L254" s="124"/>
      <c r="M254" s="124"/>
      <c r="N254" s="186"/>
      <c r="AA254" s="50"/>
    </row>
    <row r="255" spans="9:27" s="26" customFormat="1" ht="15">
      <c r="I255" s="124"/>
      <c r="J255" s="124"/>
      <c r="K255" s="124"/>
      <c r="L255" s="124"/>
      <c r="M255" s="124"/>
      <c r="N255" s="186"/>
      <c r="AA255" s="50"/>
    </row>
    <row r="256" spans="9:27" s="26" customFormat="1" ht="15">
      <c r="I256" s="124"/>
      <c r="J256" s="124"/>
      <c r="K256" s="124"/>
      <c r="L256" s="124"/>
      <c r="M256" s="124"/>
      <c r="N256" s="186"/>
      <c r="AA256" s="50"/>
    </row>
    <row r="257" spans="9:27" s="26" customFormat="1" ht="15">
      <c r="I257" s="124"/>
      <c r="J257" s="124"/>
      <c r="K257" s="124"/>
      <c r="L257" s="124"/>
      <c r="M257" s="124"/>
      <c r="N257" s="186"/>
      <c r="AA257" s="50"/>
    </row>
    <row r="258" spans="9:27" s="26" customFormat="1" ht="15">
      <c r="I258" s="124"/>
      <c r="J258" s="124"/>
      <c r="K258" s="124"/>
      <c r="L258" s="124"/>
      <c r="M258" s="124"/>
      <c r="N258" s="186"/>
      <c r="AA258" s="50"/>
    </row>
    <row r="259" spans="9:27" s="26" customFormat="1" ht="15">
      <c r="I259" s="124"/>
      <c r="J259" s="124"/>
      <c r="K259" s="124"/>
      <c r="L259" s="124"/>
      <c r="M259" s="124"/>
      <c r="N259" s="186"/>
      <c r="AA259" s="50"/>
    </row>
    <row r="260" spans="9:27" s="26" customFormat="1" ht="15">
      <c r="I260" s="124"/>
      <c r="J260" s="124"/>
      <c r="K260" s="124"/>
      <c r="L260" s="124"/>
      <c r="M260" s="124"/>
      <c r="N260" s="186"/>
      <c r="AA260" s="50"/>
    </row>
    <row r="261" spans="9:27" s="26" customFormat="1" ht="15">
      <c r="I261" s="124"/>
      <c r="J261" s="124"/>
      <c r="K261" s="124"/>
      <c r="L261" s="124"/>
      <c r="M261" s="124"/>
      <c r="N261" s="186"/>
      <c r="AA261" s="50"/>
    </row>
    <row r="262" spans="9:27" s="26" customFormat="1" ht="15">
      <c r="I262" s="124"/>
      <c r="J262" s="124"/>
      <c r="K262" s="124"/>
      <c r="L262" s="124"/>
      <c r="M262" s="124"/>
      <c r="N262" s="186"/>
      <c r="AA262" s="50"/>
    </row>
    <row r="263" spans="9:27" s="26" customFormat="1" ht="15">
      <c r="I263" s="124"/>
      <c r="J263" s="124"/>
      <c r="K263" s="124"/>
      <c r="L263" s="124"/>
      <c r="M263" s="124"/>
      <c r="N263" s="186"/>
      <c r="AA263" s="50"/>
    </row>
    <row r="264" spans="9:27" s="26" customFormat="1" ht="15">
      <c r="I264" s="124"/>
      <c r="J264" s="124"/>
      <c r="K264" s="124"/>
      <c r="L264" s="124"/>
      <c r="M264" s="124"/>
      <c r="N264" s="186"/>
      <c r="AA264" s="50"/>
    </row>
    <row r="265" spans="9:27" s="26" customFormat="1" ht="15">
      <c r="I265" s="124"/>
      <c r="J265" s="124"/>
      <c r="K265" s="124"/>
      <c r="L265" s="124"/>
      <c r="M265" s="124"/>
      <c r="N265" s="186"/>
      <c r="AA265" s="50"/>
    </row>
    <row r="266" spans="9:27" s="26" customFormat="1" ht="15">
      <c r="I266" s="124"/>
      <c r="J266" s="124"/>
      <c r="K266" s="124"/>
      <c r="L266" s="124"/>
      <c r="M266" s="124"/>
      <c r="N266" s="186"/>
      <c r="AA266" s="50"/>
    </row>
    <row r="267" spans="9:27" s="26" customFormat="1" ht="15">
      <c r="I267" s="124"/>
      <c r="J267" s="124"/>
      <c r="K267" s="124"/>
      <c r="L267" s="124"/>
      <c r="M267" s="124"/>
      <c r="N267" s="186"/>
      <c r="AA267" s="50"/>
    </row>
    <row r="268" spans="9:27" s="26" customFormat="1" ht="15">
      <c r="I268" s="124"/>
      <c r="J268" s="124"/>
      <c r="K268" s="124"/>
      <c r="L268" s="124"/>
      <c r="M268" s="124"/>
      <c r="N268" s="186"/>
      <c r="AA268" s="50"/>
    </row>
    <row r="269" spans="9:27" s="26" customFormat="1" ht="15">
      <c r="I269" s="124"/>
      <c r="J269" s="124"/>
      <c r="K269" s="124"/>
      <c r="L269" s="124"/>
      <c r="M269" s="124"/>
      <c r="N269" s="186"/>
      <c r="AA269" s="50"/>
    </row>
    <row r="270" spans="9:27" s="26" customFormat="1" ht="15">
      <c r="I270" s="124"/>
      <c r="J270" s="124"/>
      <c r="K270" s="124"/>
      <c r="L270" s="124"/>
      <c r="M270" s="124"/>
      <c r="N270" s="186"/>
      <c r="AA270" s="50"/>
    </row>
    <row r="271" spans="9:27" s="26" customFormat="1" ht="15">
      <c r="I271" s="124"/>
      <c r="J271" s="124"/>
      <c r="K271" s="124"/>
      <c r="L271" s="124"/>
      <c r="M271" s="124"/>
      <c r="N271" s="186"/>
      <c r="AA271" s="50"/>
    </row>
    <row r="272" spans="9:27" s="26" customFormat="1" ht="15">
      <c r="I272" s="124"/>
      <c r="J272" s="124"/>
      <c r="K272" s="124"/>
      <c r="L272" s="124"/>
      <c r="M272" s="124"/>
      <c r="N272" s="186"/>
      <c r="AA272" s="50"/>
    </row>
    <row r="273" spans="9:27" s="26" customFormat="1" ht="15">
      <c r="I273" s="124"/>
      <c r="J273" s="124"/>
      <c r="K273" s="124"/>
      <c r="L273" s="124"/>
      <c r="M273" s="124"/>
      <c r="N273" s="186"/>
      <c r="AA273" s="50"/>
    </row>
    <row r="274" spans="9:27" s="26" customFormat="1" ht="15">
      <c r="I274" s="124"/>
      <c r="J274" s="124"/>
      <c r="K274" s="124"/>
      <c r="L274" s="124"/>
      <c r="M274" s="124"/>
      <c r="N274" s="186"/>
      <c r="AA274" s="50"/>
    </row>
    <row r="275" spans="9:27" s="26" customFormat="1" ht="15">
      <c r="I275" s="124"/>
      <c r="J275" s="124"/>
      <c r="K275" s="124"/>
      <c r="L275" s="124"/>
      <c r="M275" s="124"/>
      <c r="N275" s="186"/>
      <c r="AA275" s="50"/>
    </row>
    <row r="276" spans="9:27" s="26" customFormat="1" ht="15">
      <c r="I276" s="124"/>
      <c r="J276" s="124"/>
      <c r="K276" s="124"/>
      <c r="L276" s="124"/>
      <c r="M276" s="124"/>
      <c r="N276" s="186"/>
      <c r="AA276" s="50"/>
    </row>
    <row r="277" spans="9:27" s="26" customFormat="1" ht="15">
      <c r="I277" s="124"/>
      <c r="J277" s="124"/>
      <c r="K277" s="124"/>
      <c r="L277" s="124"/>
      <c r="M277" s="124"/>
      <c r="N277" s="186"/>
      <c r="AA277" s="50"/>
    </row>
    <row r="278" spans="9:27" s="26" customFormat="1" ht="15">
      <c r="I278" s="124"/>
      <c r="J278" s="124"/>
      <c r="K278" s="124"/>
      <c r="L278" s="124"/>
      <c r="M278" s="124"/>
      <c r="N278" s="186"/>
      <c r="AA278" s="50"/>
    </row>
    <row r="279" spans="9:27" s="26" customFormat="1" ht="15">
      <c r="I279" s="124"/>
      <c r="J279" s="124"/>
      <c r="K279" s="124"/>
      <c r="L279" s="124"/>
      <c r="M279" s="124"/>
      <c r="N279" s="186"/>
      <c r="AA279" s="50"/>
    </row>
    <row r="280" spans="9:27" s="26" customFormat="1" ht="15">
      <c r="I280" s="124"/>
      <c r="J280" s="124"/>
      <c r="K280" s="124"/>
      <c r="L280" s="124"/>
      <c r="M280" s="124"/>
      <c r="N280" s="186"/>
      <c r="AA280" s="50"/>
    </row>
    <row r="281" spans="9:27" s="26" customFormat="1" ht="15">
      <c r="I281" s="124"/>
      <c r="J281" s="124"/>
      <c r="K281" s="124"/>
      <c r="L281" s="124"/>
      <c r="M281" s="124"/>
      <c r="N281" s="186"/>
      <c r="AA281" s="50"/>
    </row>
    <row r="282" spans="9:27" s="26" customFormat="1" ht="15">
      <c r="I282" s="124"/>
      <c r="J282" s="124"/>
      <c r="K282" s="124"/>
      <c r="L282" s="124"/>
      <c r="M282" s="124"/>
      <c r="N282" s="186"/>
      <c r="AA282" s="50"/>
    </row>
    <row r="283" spans="9:27" s="26" customFormat="1" ht="15">
      <c r="I283" s="124"/>
      <c r="J283" s="124"/>
      <c r="K283" s="124"/>
      <c r="L283" s="124"/>
      <c r="M283" s="124"/>
      <c r="N283" s="186"/>
      <c r="AA283" s="50"/>
    </row>
    <row r="284" spans="9:27" s="26" customFormat="1" ht="15">
      <c r="I284" s="124"/>
      <c r="J284" s="124"/>
      <c r="K284" s="124"/>
      <c r="L284" s="124"/>
      <c r="M284" s="124"/>
      <c r="N284" s="186"/>
      <c r="AA284" s="50"/>
    </row>
    <row r="285" spans="9:27" s="26" customFormat="1" ht="15">
      <c r="I285" s="124"/>
      <c r="J285" s="124"/>
      <c r="K285" s="124"/>
      <c r="L285" s="124"/>
      <c r="M285" s="124"/>
      <c r="N285" s="186"/>
      <c r="AA285" s="50"/>
    </row>
    <row r="286" spans="9:27" s="26" customFormat="1" ht="15">
      <c r="I286" s="124"/>
      <c r="J286" s="124"/>
      <c r="K286" s="124"/>
      <c r="L286" s="124"/>
      <c r="M286" s="124"/>
      <c r="N286" s="186"/>
      <c r="AA286" s="50"/>
    </row>
    <row r="287" spans="9:27" s="26" customFormat="1" ht="15">
      <c r="I287" s="124"/>
      <c r="J287" s="124"/>
      <c r="K287" s="124"/>
      <c r="L287" s="124"/>
      <c r="M287" s="124"/>
      <c r="N287" s="186"/>
      <c r="AA287" s="50"/>
    </row>
    <row r="288" spans="9:27" s="26" customFormat="1" ht="15">
      <c r="I288" s="124"/>
      <c r="J288" s="124"/>
      <c r="K288" s="124"/>
      <c r="L288" s="124"/>
      <c r="M288" s="124"/>
      <c r="N288" s="186"/>
      <c r="AA288" s="50"/>
    </row>
    <row r="289" spans="9:27" s="26" customFormat="1" ht="15">
      <c r="I289" s="124"/>
      <c r="J289" s="124"/>
      <c r="K289" s="124"/>
      <c r="L289" s="124"/>
      <c r="M289" s="124"/>
      <c r="N289" s="186"/>
      <c r="AA289" s="50"/>
    </row>
    <row r="290" spans="9:27" s="26" customFormat="1" ht="15">
      <c r="I290" s="124"/>
      <c r="J290" s="124"/>
      <c r="K290" s="124"/>
      <c r="L290" s="124"/>
      <c r="M290" s="124"/>
      <c r="N290" s="186"/>
      <c r="AA290" s="50"/>
    </row>
    <row r="291" spans="9:27" s="26" customFormat="1" ht="15">
      <c r="I291" s="124"/>
      <c r="J291" s="124"/>
      <c r="K291" s="124"/>
      <c r="L291" s="124"/>
      <c r="M291" s="124"/>
      <c r="N291" s="186"/>
      <c r="AA291" s="50"/>
    </row>
    <row r="292" spans="9:27" s="26" customFormat="1" ht="15">
      <c r="I292" s="124"/>
      <c r="J292" s="124"/>
      <c r="K292" s="124"/>
      <c r="L292" s="124"/>
      <c r="M292" s="124"/>
      <c r="N292" s="186"/>
      <c r="AA292" s="50"/>
    </row>
    <row r="293" spans="9:27" s="26" customFormat="1" ht="15">
      <c r="I293" s="124"/>
      <c r="J293" s="124"/>
      <c r="K293" s="124"/>
      <c r="L293" s="124"/>
      <c r="M293" s="124"/>
      <c r="N293" s="186"/>
      <c r="AA293" s="50"/>
    </row>
    <row r="294" spans="9:27" s="26" customFormat="1" ht="15">
      <c r="I294" s="124"/>
      <c r="J294" s="124"/>
      <c r="K294" s="124"/>
      <c r="L294" s="124"/>
      <c r="M294" s="124"/>
      <c r="N294" s="186"/>
      <c r="AA294" s="50"/>
    </row>
    <row r="295" spans="9:27" s="26" customFormat="1" ht="15">
      <c r="I295" s="124"/>
      <c r="J295" s="124"/>
      <c r="K295" s="124"/>
      <c r="L295" s="124"/>
      <c r="M295" s="124"/>
      <c r="N295" s="186"/>
      <c r="AA295" s="50"/>
    </row>
    <row r="296" spans="9:27" s="26" customFormat="1" ht="15">
      <c r="I296" s="124"/>
      <c r="J296" s="124"/>
      <c r="K296" s="124"/>
      <c r="L296" s="124"/>
      <c r="M296" s="124"/>
      <c r="N296" s="186"/>
      <c r="AA296" s="50"/>
    </row>
    <row r="297" spans="9:27" s="26" customFormat="1" ht="15">
      <c r="I297" s="124"/>
      <c r="J297" s="124"/>
      <c r="K297" s="124"/>
      <c r="L297" s="124"/>
      <c r="M297" s="124"/>
      <c r="N297" s="186"/>
      <c r="AA297" s="50"/>
    </row>
    <row r="298" spans="9:27" s="26" customFormat="1" ht="15">
      <c r="I298" s="124"/>
      <c r="J298" s="124"/>
      <c r="K298" s="124"/>
      <c r="L298" s="124"/>
      <c r="M298" s="124"/>
      <c r="N298" s="186"/>
      <c r="AA298" s="50"/>
    </row>
    <row r="299" spans="9:27" s="26" customFormat="1" ht="15">
      <c r="I299" s="124"/>
      <c r="J299" s="124"/>
      <c r="K299" s="124"/>
      <c r="L299" s="124"/>
      <c r="M299" s="124"/>
      <c r="N299" s="186"/>
      <c r="AA299" s="50"/>
    </row>
    <row r="300" spans="9:27" s="26" customFormat="1" ht="15">
      <c r="I300" s="124"/>
      <c r="J300" s="124"/>
      <c r="K300" s="124"/>
      <c r="L300" s="124"/>
      <c r="M300" s="124"/>
      <c r="N300" s="186"/>
      <c r="AA300" s="50"/>
    </row>
    <row r="301" spans="9:27" s="26" customFormat="1" ht="15">
      <c r="I301" s="124"/>
      <c r="J301" s="124"/>
      <c r="K301" s="124"/>
      <c r="L301" s="124"/>
      <c r="M301" s="124"/>
      <c r="N301" s="186"/>
      <c r="AA301" s="50"/>
    </row>
    <row r="302" spans="9:27" s="26" customFormat="1" ht="15">
      <c r="I302" s="124"/>
      <c r="J302" s="124"/>
      <c r="K302" s="124"/>
      <c r="L302" s="124"/>
      <c r="M302" s="124"/>
      <c r="N302" s="186"/>
      <c r="AA302" s="50"/>
    </row>
    <row r="303" spans="9:27" s="26" customFormat="1" ht="15">
      <c r="I303" s="124"/>
      <c r="J303" s="124"/>
      <c r="K303" s="124"/>
      <c r="L303" s="124"/>
      <c r="M303" s="124"/>
      <c r="N303" s="186"/>
      <c r="AA303" s="50"/>
    </row>
    <row r="304" spans="9:27" s="26" customFormat="1" ht="15">
      <c r="I304" s="124"/>
      <c r="J304" s="124"/>
      <c r="K304" s="124"/>
      <c r="L304" s="124"/>
      <c r="M304" s="124"/>
      <c r="N304" s="186"/>
      <c r="AA304" s="50"/>
    </row>
    <row r="305" spans="9:27" s="26" customFormat="1" ht="15">
      <c r="I305" s="124"/>
      <c r="J305" s="124"/>
      <c r="K305" s="124"/>
      <c r="L305" s="124"/>
      <c r="M305" s="124"/>
      <c r="N305" s="186"/>
      <c r="AA305" s="50"/>
    </row>
    <row r="306" spans="9:27" s="26" customFormat="1" ht="15">
      <c r="I306" s="124"/>
      <c r="J306" s="124"/>
      <c r="K306" s="124"/>
      <c r="L306" s="124"/>
      <c r="M306" s="124"/>
      <c r="N306" s="186"/>
      <c r="AA306" s="50"/>
    </row>
    <row r="307" spans="9:27" s="26" customFormat="1" ht="15">
      <c r="I307" s="124"/>
      <c r="J307" s="124"/>
      <c r="K307" s="124"/>
      <c r="L307" s="124"/>
      <c r="M307" s="124"/>
      <c r="N307" s="186"/>
      <c r="AA307" s="50"/>
    </row>
    <row r="308" spans="9:27" s="26" customFormat="1" ht="15">
      <c r="I308" s="124"/>
      <c r="J308" s="124"/>
      <c r="K308" s="124"/>
      <c r="L308" s="124"/>
      <c r="M308" s="124"/>
      <c r="N308" s="186"/>
      <c r="AA308" s="50"/>
    </row>
    <row r="309" spans="9:27" s="26" customFormat="1" ht="15">
      <c r="I309" s="124"/>
      <c r="J309" s="124"/>
      <c r="K309" s="124"/>
      <c r="L309" s="124"/>
      <c r="M309" s="124"/>
      <c r="N309" s="186"/>
      <c r="AA309" s="50"/>
    </row>
    <row r="310" spans="9:27" s="26" customFormat="1" ht="15">
      <c r="I310" s="124"/>
      <c r="J310" s="124"/>
      <c r="K310" s="124"/>
      <c r="L310" s="124"/>
      <c r="M310" s="124"/>
      <c r="N310" s="186"/>
      <c r="AA310" s="50"/>
    </row>
    <row r="311" spans="9:27" s="26" customFormat="1" ht="15">
      <c r="I311" s="124"/>
      <c r="J311" s="124"/>
      <c r="K311" s="124"/>
      <c r="L311" s="124"/>
      <c r="M311" s="124"/>
      <c r="N311" s="186"/>
      <c r="AA311" s="50"/>
    </row>
    <row r="312" spans="9:27" s="26" customFormat="1" ht="15">
      <c r="I312" s="124"/>
      <c r="J312" s="124"/>
      <c r="K312" s="124"/>
      <c r="L312" s="124"/>
      <c r="M312" s="124"/>
      <c r="N312" s="186"/>
      <c r="AA312" s="50"/>
    </row>
    <row r="313" spans="9:27" s="26" customFormat="1" ht="15">
      <c r="I313" s="124"/>
      <c r="J313" s="124"/>
      <c r="K313" s="124"/>
      <c r="L313" s="124"/>
      <c r="M313" s="124"/>
      <c r="N313" s="186"/>
      <c r="AA313" s="50"/>
    </row>
    <row r="314" spans="9:27" s="26" customFormat="1" ht="15">
      <c r="I314" s="124"/>
      <c r="J314" s="124"/>
      <c r="K314" s="124"/>
      <c r="L314" s="124"/>
      <c r="M314" s="124"/>
      <c r="N314" s="186"/>
      <c r="AA314" s="50"/>
    </row>
    <row r="315" spans="9:27" s="26" customFormat="1" ht="15">
      <c r="I315" s="124"/>
      <c r="J315" s="124"/>
      <c r="K315" s="124"/>
      <c r="L315" s="124"/>
      <c r="M315" s="124"/>
      <c r="N315" s="186"/>
      <c r="AA315" s="50"/>
    </row>
    <row r="316" spans="9:27" s="26" customFormat="1" ht="15">
      <c r="I316" s="124"/>
      <c r="J316" s="124"/>
      <c r="K316" s="124"/>
      <c r="L316" s="124"/>
      <c r="M316" s="124"/>
      <c r="N316" s="186"/>
      <c r="AA316" s="50"/>
    </row>
    <row r="317" spans="9:27" s="26" customFormat="1" ht="15">
      <c r="I317" s="124"/>
      <c r="J317" s="124"/>
      <c r="K317" s="124"/>
      <c r="L317" s="124"/>
      <c r="M317" s="124"/>
      <c r="N317" s="186"/>
      <c r="AA317" s="50"/>
    </row>
    <row r="318" spans="9:27" s="26" customFormat="1" ht="15">
      <c r="I318" s="124"/>
      <c r="J318" s="124"/>
      <c r="K318" s="124"/>
      <c r="L318" s="124"/>
      <c r="M318" s="124"/>
      <c r="N318" s="186"/>
      <c r="AA318" s="50"/>
    </row>
    <row r="319" spans="9:27" s="26" customFormat="1" ht="15">
      <c r="I319" s="124"/>
      <c r="J319" s="124"/>
      <c r="K319" s="124"/>
      <c r="L319" s="124"/>
      <c r="M319" s="124"/>
      <c r="N319" s="186"/>
      <c r="AA319" s="50"/>
    </row>
    <row r="320" spans="9:27" s="26" customFormat="1" ht="15">
      <c r="I320" s="124"/>
      <c r="J320" s="124"/>
      <c r="K320" s="124"/>
      <c r="L320" s="124"/>
      <c r="M320" s="124"/>
      <c r="N320" s="186"/>
      <c r="AA320" s="50"/>
    </row>
    <row r="321" spans="9:27" s="26" customFormat="1" ht="15">
      <c r="I321" s="124"/>
      <c r="J321" s="124"/>
      <c r="K321" s="124"/>
      <c r="L321" s="124"/>
      <c r="M321" s="124"/>
      <c r="N321" s="186"/>
      <c r="AA321" s="50"/>
    </row>
    <row r="322" spans="9:27" s="26" customFormat="1" ht="15">
      <c r="I322" s="124"/>
      <c r="J322" s="124"/>
      <c r="K322" s="124"/>
      <c r="L322" s="124"/>
      <c r="M322" s="124"/>
      <c r="N322" s="186"/>
      <c r="AA322" s="50"/>
    </row>
    <row r="323" spans="9:27" s="26" customFormat="1" ht="15">
      <c r="I323" s="124"/>
      <c r="J323" s="124"/>
      <c r="K323" s="124"/>
      <c r="L323" s="124"/>
      <c r="M323" s="124"/>
      <c r="N323" s="186"/>
      <c r="AA323" s="50"/>
    </row>
    <row r="324" spans="9:27" s="26" customFormat="1" ht="15">
      <c r="I324" s="124"/>
      <c r="J324" s="124"/>
      <c r="K324" s="124"/>
      <c r="L324" s="124"/>
      <c r="M324" s="124"/>
      <c r="N324" s="186"/>
      <c r="AA324" s="50"/>
    </row>
    <row r="325" spans="9:27" s="26" customFormat="1" ht="15">
      <c r="I325" s="124"/>
      <c r="J325" s="124"/>
      <c r="K325" s="124"/>
      <c r="L325" s="124"/>
      <c r="M325" s="124"/>
      <c r="N325" s="186"/>
      <c r="AA325" s="50"/>
    </row>
    <row r="326" spans="9:27" s="26" customFormat="1" ht="15">
      <c r="I326" s="124"/>
      <c r="J326" s="124"/>
      <c r="K326" s="124"/>
      <c r="L326" s="124"/>
      <c r="M326" s="124"/>
      <c r="N326" s="186"/>
      <c r="AA326" s="50"/>
    </row>
    <row r="327" spans="9:27" s="26" customFormat="1" ht="15">
      <c r="I327" s="124"/>
      <c r="J327" s="124"/>
      <c r="K327" s="124"/>
      <c r="L327" s="124"/>
      <c r="M327" s="124"/>
      <c r="N327" s="186"/>
      <c r="AA327" s="50"/>
    </row>
    <row r="328" spans="9:27" s="26" customFormat="1" ht="15">
      <c r="I328" s="124"/>
      <c r="J328" s="124"/>
      <c r="K328" s="124"/>
      <c r="L328" s="124"/>
      <c r="M328" s="124"/>
      <c r="N328" s="186"/>
      <c r="AA328" s="50"/>
    </row>
    <row r="329" spans="9:27" s="26" customFormat="1" ht="15">
      <c r="I329" s="124"/>
      <c r="J329" s="124"/>
      <c r="K329" s="124"/>
      <c r="L329" s="124"/>
      <c r="M329" s="124"/>
      <c r="N329" s="186"/>
      <c r="AA329" s="50"/>
    </row>
    <row r="330" spans="9:27" s="26" customFormat="1" ht="15">
      <c r="I330" s="124"/>
      <c r="J330" s="124"/>
      <c r="K330" s="124"/>
      <c r="L330" s="124"/>
      <c r="M330" s="124"/>
      <c r="N330" s="186"/>
      <c r="AA330" s="50"/>
    </row>
    <row r="331" spans="9:27" s="26" customFormat="1" ht="15">
      <c r="I331" s="124"/>
      <c r="J331" s="124"/>
      <c r="K331" s="124"/>
      <c r="L331" s="124"/>
      <c r="M331" s="124"/>
      <c r="N331" s="186"/>
      <c r="AA331" s="50"/>
    </row>
    <row r="332" spans="9:27" s="26" customFormat="1" ht="15">
      <c r="I332" s="124"/>
      <c r="J332" s="124"/>
      <c r="K332" s="124"/>
      <c r="L332" s="124"/>
      <c r="M332" s="124"/>
      <c r="N332" s="186"/>
      <c r="AA332" s="50"/>
    </row>
    <row r="333" spans="9:27" s="26" customFormat="1" ht="15">
      <c r="I333" s="124"/>
      <c r="J333" s="124"/>
      <c r="K333" s="124"/>
      <c r="L333" s="124"/>
      <c r="M333" s="124"/>
      <c r="N333" s="186"/>
      <c r="AA333" s="50"/>
    </row>
    <row r="334" spans="9:27" s="26" customFormat="1" ht="15">
      <c r="I334" s="124"/>
      <c r="J334" s="124"/>
      <c r="K334" s="124"/>
      <c r="L334" s="124"/>
      <c r="M334" s="124"/>
      <c r="N334" s="186"/>
      <c r="AA334" s="50"/>
    </row>
    <row r="335" spans="9:27" s="26" customFormat="1" ht="15">
      <c r="I335" s="124"/>
      <c r="J335" s="124"/>
      <c r="K335" s="124"/>
      <c r="L335" s="124"/>
      <c r="M335" s="124"/>
      <c r="N335" s="186"/>
      <c r="AA335" s="50"/>
    </row>
    <row r="336" spans="9:27" s="26" customFormat="1" ht="15">
      <c r="I336" s="124"/>
      <c r="J336" s="124"/>
      <c r="K336" s="124"/>
      <c r="L336" s="124"/>
      <c r="M336" s="124"/>
      <c r="N336" s="186"/>
      <c r="AA336" s="50"/>
    </row>
    <row r="337" spans="9:27" s="26" customFormat="1" ht="15">
      <c r="I337" s="124"/>
      <c r="J337" s="124"/>
      <c r="K337" s="124"/>
      <c r="L337" s="124"/>
      <c r="M337" s="124"/>
      <c r="N337" s="186"/>
      <c r="AA337" s="50"/>
    </row>
    <row r="338" spans="9:27" s="26" customFormat="1" ht="15">
      <c r="I338" s="124"/>
      <c r="J338" s="124"/>
      <c r="K338" s="124"/>
      <c r="L338" s="124"/>
      <c r="M338" s="124"/>
      <c r="N338" s="186"/>
      <c r="AA338" s="50"/>
    </row>
    <row r="339" spans="9:27" s="26" customFormat="1" ht="15">
      <c r="I339" s="124"/>
      <c r="J339" s="124"/>
      <c r="K339" s="124"/>
      <c r="L339" s="124"/>
      <c r="M339" s="124"/>
      <c r="N339" s="186"/>
      <c r="AA339" s="50"/>
    </row>
    <row r="340" spans="9:27" s="26" customFormat="1" ht="15">
      <c r="I340" s="124"/>
      <c r="J340" s="124"/>
      <c r="K340" s="124"/>
      <c r="L340" s="124"/>
      <c r="M340" s="124"/>
      <c r="N340" s="186"/>
      <c r="AA340" s="50"/>
    </row>
    <row r="341" spans="9:27" s="26" customFormat="1" ht="15">
      <c r="I341" s="124"/>
      <c r="J341" s="124"/>
      <c r="K341" s="124"/>
      <c r="L341" s="124"/>
      <c r="M341" s="124"/>
      <c r="N341" s="186"/>
      <c r="AA341" s="50"/>
    </row>
    <row r="342" spans="9:27" s="26" customFormat="1" ht="15">
      <c r="I342" s="124"/>
      <c r="J342" s="124"/>
      <c r="K342" s="124"/>
      <c r="L342" s="124"/>
      <c r="M342" s="124"/>
      <c r="N342" s="186"/>
      <c r="AA342" s="50"/>
    </row>
    <row r="343" spans="9:27" s="26" customFormat="1" ht="15">
      <c r="I343" s="124"/>
      <c r="J343" s="124"/>
      <c r="K343" s="124"/>
      <c r="L343" s="124"/>
      <c r="M343" s="124"/>
      <c r="N343" s="186"/>
      <c r="AA343" s="50"/>
    </row>
    <row r="344" spans="9:27" s="26" customFormat="1" ht="15">
      <c r="I344" s="124"/>
      <c r="J344" s="124"/>
      <c r="K344" s="124"/>
      <c r="L344" s="124"/>
      <c r="M344" s="124"/>
      <c r="N344" s="186"/>
      <c r="AA344" s="50"/>
    </row>
    <row r="345" spans="9:27" s="26" customFormat="1" ht="15">
      <c r="I345" s="124"/>
      <c r="J345" s="124"/>
      <c r="K345" s="124"/>
      <c r="L345" s="124"/>
      <c r="M345" s="124"/>
      <c r="N345" s="186"/>
      <c r="AA345" s="50"/>
    </row>
    <row r="346" spans="9:27" s="26" customFormat="1" ht="15">
      <c r="I346" s="124"/>
      <c r="J346" s="124"/>
      <c r="K346" s="124"/>
      <c r="L346" s="124"/>
      <c r="M346" s="124"/>
      <c r="N346" s="186"/>
      <c r="AA346" s="50"/>
    </row>
    <row r="347" spans="9:27" s="26" customFormat="1" ht="15">
      <c r="I347" s="124"/>
      <c r="J347" s="124"/>
      <c r="K347" s="124"/>
      <c r="L347" s="124"/>
      <c r="M347" s="124"/>
      <c r="N347" s="186"/>
      <c r="AA347" s="50"/>
    </row>
    <row r="348" spans="9:27" s="26" customFormat="1" ht="15">
      <c r="I348" s="124"/>
      <c r="J348" s="124"/>
      <c r="K348" s="124"/>
      <c r="L348" s="124"/>
      <c r="M348" s="124"/>
      <c r="N348" s="186"/>
      <c r="AA348" s="50"/>
    </row>
    <row r="349" spans="9:27" s="26" customFormat="1" ht="15">
      <c r="I349" s="124"/>
      <c r="J349" s="124"/>
      <c r="K349" s="124"/>
      <c r="L349" s="124"/>
      <c r="M349" s="124"/>
      <c r="N349" s="186"/>
      <c r="AA349" s="50"/>
    </row>
    <row r="350" spans="9:27" s="26" customFormat="1" ht="15">
      <c r="I350" s="124"/>
      <c r="J350" s="124"/>
      <c r="K350" s="124"/>
      <c r="L350" s="124"/>
      <c r="M350" s="124"/>
      <c r="N350" s="186"/>
      <c r="AA350" s="50"/>
    </row>
    <row r="351" spans="9:27" s="26" customFormat="1" ht="15">
      <c r="I351" s="124"/>
      <c r="J351" s="124"/>
      <c r="K351" s="124"/>
      <c r="L351" s="124"/>
      <c r="M351" s="124"/>
      <c r="N351" s="186"/>
      <c r="AA351" s="50"/>
    </row>
    <row r="352" spans="9:27" s="26" customFormat="1" ht="15">
      <c r="I352" s="124"/>
      <c r="J352" s="124"/>
      <c r="K352" s="124"/>
      <c r="L352" s="124"/>
      <c r="M352" s="124"/>
      <c r="N352" s="186"/>
      <c r="AA352" s="50"/>
    </row>
    <row r="353" spans="9:27" s="26" customFormat="1" ht="15">
      <c r="I353" s="124"/>
      <c r="J353" s="124"/>
      <c r="K353" s="124"/>
      <c r="L353" s="124"/>
      <c r="M353" s="124"/>
      <c r="N353" s="186"/>
      <c r="AA353" s="50"/>
    </row>
    <row r="354" spans="9:27" s="26" customFormat="1" ht="15">
      <c r="I354" s="124"/>
      <c r="J354" s="124"/>
      <c r="K354" s="124"/>
      <c r="L354" s="124"/>
      <c r="M354" s="124"/>
      <c r="N354" s="186"/>
      <c r="AA354" s="50"/>
    </row>
    <row r="355" spans="9:27" s="26" customFormat="1" ht="15">
      <c r="I355" s="124"/>
      <c r="J355" s="124"/>
      <c r="K355" s="124"/>
      <c r="L355" s="124"/>
      <c r="M355" s="124"/>
      <c r="N355" s="186"/>
      <c r="AA355" s="50"/>
    </row>
    <row r="356" spans="9:27" s="26" customFormat="1" ht="15">
      <c r="I356" s="124"/>
      <c r="J356" s="124"/>
      <c r="K356" s="124"/>
      <c r="L356" s="124"/>
      <c r="M356" s="124"/>
      <c r="N356" s="186"/>
      <c r="AA356" s="50"/>
    </row>
    <row r="357" spans="9:27" s="26" customFormat="1" ht="15">
      <c r="I357" s="124"/>
      <c r="J357" s="124"/>
      <c r="K357" s="124"/>
      <c r="L357" s="124"/>
      <c r="M357" s="124"/>
      <c r="N357" s="186"/>
      <c r="AA357" s="50"/>
    </row>
    <row r="358" spans="9:27" s="26" customFormat="1" ht="15">
      <c r="I358" s="124"/>
      <c r="J358" s="124"/>
      <c r="K358" s="124"/>
      <c r="L358" s="124"/>
      <c r="M358" s="124"/>
      <c r="N358" s="186"/>
      <c r="AA358" s="50"/>
    </row>
    <row r="359" spans="9:27" s="26" customFormat="1" ht="15">
      <c r="I359" s="124"/>
      <c r="J359" s="124"/>
      <c r="K359" s="124"/>
      <c r="L359" s="124"/>
      <c r="M359" s="124"/>
      <c r="N359" s="186"/>
      <c r="AA359" s="50"/>
    </row>
    <row r="360" spans="9:27" s="26" customFormat="1" ht="15">
      <c r="I360" s="124"/>
      <c r="J360" s="124"/>
      <c r="K360" s="124"/>
      <c r="L360" s="124"/>
      <c r="M360" s="124"/>
      <c r="N360" s="186"/>
      <c r="AA360" s="50"/>
    </row>
    <row r="361" spans="9:27" s="26" customFormat="1" ht="15">
      <c r="I361" s="124"/>
      <c r="J361" s="124"/>
      <c r="K361" s="124"/>
      <c r="L361" s="124"/>
      <c r="M361" s="124"/>
      <c r="N361" s="186"/>
      <c r="AA361" s="50"/>
    </row>
    <row r="362" spans="9:27" s="26" customFormat="1" ht="15">
      <c r="I362" s="124"/>
      <c r="J362" s="124"/>
      <c r="K362" s="124"/>
      <c r="L362" s="124"/>
      <c r="M362" s="124"/>
      <c r="N362" s="186"/>
      <c r="AA362" s="50"/>
    </row>
    <row r="363" spans="9:27" s="26" customFormat="1" ht="15">
      <c r="I363" s="124"/>
      <c r="J363" s="124"/>
      <c r="K363" s="124"/>
      <c r="L363" s="124"/>
      <c r="M363" s="124"/>
      <c r="N363" s="186"/>
      <c r="AA363" s="50"/>
    </row>
    <row r="364" spans="9:27" s="26" customFormat="1" ht="15">
      <c r="I364" s="124"/>
      <c r="J364" s="124"/>
      <c r="K364" s="124"/>
      <c r="L364" s="124"/>
      <c r="M364" s="124"/>
      <c r="N364" s="186"/>
      <c r="AA364" s="50"/>
    </row>
    <row r="365" spans="9:27" s="26" customFormat="1" ht="15">
      <c r="I365" s="124"/>
      <c r="J365" s="124"/>
      <c r="K365" s="124"/>
      <c r="L365" s="124"/>
      <c r="M365" s="124"/>
      <c r="N365" s="186"/>
      <c r="AA365" s="50"/>
    </row>
    <row r="366" spans="9:27" s="26" customFormat="1" ht="15">
      <c r="I366" s="124"/>
      <c r="J366" s="124"/>
      <c r="K366" s="124"/>
      <c r="L366" s="124"/>
      <c r="M366" s="124"/>
      <c r="N366" s="186"/>
      <c r="AA366" s="50"/>
    </row>
    <row r="367" spans="9:27" s="26" customFormat="1" ht="15">
      <c r="I367" s="124"/>
      <c r="J367" s="124"/>
      <c r="K367" s="124"/>
      <c r="L367" s="124"/>
      <c r="M367" s="124"/>
      <c r="N367" s="186"/>
      <c r="AA367" s="50"/>
    </row>
    <row r="368" spans="9:27" s="26" customFormat="1" ht="15">
      <c r="I368" s="124"/>
      <c r="J368" s="124"/>
      <c r="K368" s="124"/>
      <c r="L368" s="124"/>
      <c r="M368" s="124"/>
      <c r="N368" s="186"/>
      <c r="AA368" s="50"/>
    </row>
    <row r="369" spans="9:27" s="26" customFormat="1" ht="15">
      <c r="I369" s="124"/>
      <c r="J369" s="124"/>
      <c r="K369" s="124"/>
      <c r="L369" s="124"/>
      <c r="M369" s="124"/>
      <c r="N369" s="186"/>
      <c r="AA369" s="50"/>
    </row>
    <row r="370" spans="9:27" s="26" customFormat="1" ht="15">
      <c r="I370" s="124"/>
      <c r="J370" s="124"/>
      <c r="K370" s="124"/>
      <c r="L370" s="124"/>
      <c r="M370" s="124"/>
      <c r="N370" s="186"/>
      <c r="AA370" s="50"/>
    </row>
    <row r="371" spans="9:27" s="26" customFormat="1" ht="15">
      <c r="I371" s="124"/>
      <c r="J371" s="124"/>
      <c r="K371" s="124"/>
      <c r="L371" s="124"/>
      <c r="M371" s="124"/>
      <c r="N371" s="186"/>
      <c r="AA371" s="50"/>
    </row>
    <row r="372" spans="9:27" s="26" customFormat="1" ht="15">
      <c r="I372" s="124"/>
      <c r="J372" s="124"/>
      <c r="K372" s="124"/>
      <c r="L372" s="124"/>
      <c r="M372" s="124"/>
      <c r="N372" s="186"/>
      <c r="AA372" s="50"/>
    </row>
    <row r="373" spans="9:27" s="26" customFormat="1" ht="15">
      <c r="I373" s="124"/>
      <c r="J373" s="124"/>
      <c r="K373" s="124"/>
      <c r="L373" s="124"/>
      <c r="M373" s="124"/>
      <c r="N373" s="186"/>
      <c r="AA373" s="50"/>
    </row>
    <row r="374" spans="9:27" s="26" customFormat="1" ht="15">
      <c r="I374" s="124"/>
      <c r="J374" s="124"/>
      <c r="K374" s="124"/>
      <c r="L374" s="124"/>
      <c r="M374" s="124"/>
      <c r="N374" s="186"/>
      <c r="AA374" s="50"/>
    </row>
    <row r="375" spans="9:27" s="26" customFormat="1" ht="15">
      <c r="I375" s="124"/>
      <c r="J375" s="124"/>
      <c r="K375" s="124"/>
      <c r="L375" s="124"/>
      <c r="M375" s="124"/>
      <c r="N375" s="186"/>
      <c r="AA375" s="50"/>
    </row>
    <row r="376" spans="9:27" s="26" customFormat="1" ht="15">
      <c r="I376" s="124"/>
      <c r="J376" s="124"/>
      <c r="K376" s="124"/>
      <c r="L376" s="124"/>
      <c r="M376" s="124"/>
      <c r="N376" s="186"/>
      <c r="AA376" s="50"/>
    </row>
    <row r="377" spans="9:27" s="26" customFormat="1" ht="15">
      <c r="I377" s="124"/>
      <c r="J377" s="124"/>
      <c r="K377" s="124"/>
      <c r="L377" s="124"/>
      <c r="M377" s="124"/>
      <c r="N377" s="186"/>
      <c r="AA377" s="50"/>
    </row>
    <row r="378" spans="9:27" s="26" customFormat="1" ht="15">
      <c r="I378" s="124"/>
      <c r="J378" s="124"/>
      <c r="K378" s="124"/>
      <c r="L378" s="124"/>
      <c r="M378" s="124"/>
      <c r="N378" s="186"/>
      <c r="AA378" s="50"/>
    </row>
    <row r="379" spans="9:27" s="26" customFormat="1" ht="15">
      <c r="I379" s="124"/>
      <c r="J379" s="124"/>
      <c r="K379" s="124"/>
      <c r="L379" s="124"/>
      <c r="M379" s="124"/>
      <c r="N379" s="186"/>
      <c r="AA379" s="50"/>
    </row>
    <row r="380" spans="9:27" s="26" customFormat="1" ht="15">
      <c r="I380" s="124"/>
      <c r="J380" s="124"/>
      <c r="K380" s="124"/>
      <c r="L380" s="124"/>
      <c r="M380" s="124"/>
      <c r="N380" s="186"/>
      <c r="AA380" s="50"/>
    </row>
    <row r="381" spans="9:27" s="26" customFormat="1" ht="15">
      <c r="I381" s="124"/>
      <c r="J381" s="124"/>
      <c r="K381" s="124"/>
      <c r="L381" s="124"/>
      <c r="M381" s="124"/>
      <c r="N381" s="186"/>
      <c r="AA381" s="50"/>
    </row>
    <row r="382" spans="9:27" s="26" customFormat="1" ht="15">
      <c r="I382" s="124"/>
      <c r="J382" s="124"/>
      <c r="K382" s="124"/>
      <c r="L382" s="124"/>
      <c r="M382" s="124"/>
      <c r="N382" s="186"/>
      <c r="AA382" s="50"/>
    </row>
    <row r="383" spans="9:27" s="26" customFormat="1" ht="15">
      <c r="I383" s="124"/>
      <c r="J383" s="124"/>
      <c r="K383" s="124"/>
      <c r="L383" s="124"/>
      <c r="M383" s="124"/>
      <c r="N383" s="186"/>
      <c r="AA383" s="50"/>
    </row>
    <row r="384" spans="9:27" s="26" customFormat="1" ht="15">
      <c r="I384" s="124"/>
      <c r="J384" s="124"/>
      <c r="K384" s="124"/>
      <c r="L384" s="124"/>
      <c r="M384" s="124"/>
      <c r="N384" s="186"/>
      <c r="AA384" s="50"/>
    </row>
    <row r="385" spans="9:27" s="26" customFormat="1" ht="15">
      <c r="I385" s="124"/>
      <c r="J385" s="124"/>
      <c r="K385" s="124"/>
      <c r="L385" s="124"/>
      <c r="M385" s="124"/>
      <c r="N385" s="186"/>
      <c r="AA385" s="50"/>
    </row>
    <row r="386" spans="9:27" s="26" customFormat="1" ht="15">
      <c r="I386" s="124"/>
      <c r="J386" s="124"/>
      <c r="K386" s="124"/>
      <c r="L386" s="124"/>
      <c r="M386" s="124"/>
      <c r="N386" s="186"/>
      <c r="AA386" s="50"/>
    </row>
    <row r="387" spans="9:27" s="26" customFormat="1" ht="15">
      <c r="I387" s="124"/>
      <c r="J387" s="124"/>
      <c r="K387" s="124"/>
      <c r="L387" s="124"/>
      <c r="M387" s="124"/>
      <c r="N387" s="186"/>
      <c r="AA387" s="50"/>
    </row>
    <row r="388" spans="9:27" s="26" customFormat="1" ht="15">
      <c r="I388" s="124"/>
      <c r="J388" s="124"/>
      <c r="K388" s="124"/>
      <c r="L388" s="124"/>
      <c r="M388" s="124"/>
      <c r="N388" s="186"/>
      <c r="AA388" s="50"/>
    </row>
    <row r="389" spans="9:27" s="26" customFormat="1" ht="15">
      <c r="I389" s="124"/>
      <c r="J389" s="124"/>
      <c r="K389" s="124"/>
      <c r="L389" s="124"/>
      <c r="M389" s="124"/>
      <c r="N389" s="186"/>
      <c r="AA389" s="50"/>
    </row>
    <row r="390" spans="9:27" s="26" customFormat="1" ht="15">
      <c r="I390" s="124"/>
      <c r="J390" s="124"/>
      <c r="K390" s="124"/>
      <c r="L390" s="124"/>
      <c r="M390" s="124"/>
      <c r="N390" s="186"/>
      <c r="AA390" s="50"/>
    </row>
    <row r="391" spans="9:27" s="26" customFormat="1" ht="15">
      <c r="I391" s="124"/>
      <c r="J391" s="124"/>
      <c r="K391" s="124"/>
      <c r="L391" s="124"/>
      <c r="M391" s="124"/>
      <c r="N391" s="186"/>
      <c r="AA391" s="50"/>
    </row>
    <row r="392" spans="9:27" s="26" customFormat="1" ht="15">
      <c r="I392" s="124"/>
      <c r="J392" s="124"/>
      <c r="K392" s="124"/>
      <c r="L392" s="124"/>
      <c r="M392" s="124"/>
      <c r="N392" s="186"/>
      <c r="AA392" s="50"/>
    </row>
    <row r="393" spans="9:27" s="26" customFormat="1" ht="15">
      <c r="I393" s="124"/>
      <c r="J393" s="124"/>
      <c r="K393" s="124"/>
      <c r="L393" s="124"/>
      <c r="M393" s="124"/>
      <c r="N393" s="186"/>
      <c r="AA393" s="50"/>
    </row>
    <row r="394" spans="9:27" s="26" customFormat="1" ht="15">
      <c r="I394" s="124"/>
      <c r="J394" s="124"/>
      <c r="K394" s="124"/>
      <c r="L394" s="124"/>
      <c r="M394" s="124"/>
      <c r="N394" s="186"/>
      <c r="AA394" s="50"/>
    </row>
    <row r="395" spans="9:27" s="26" customFormat="1" ht="15">
      <c r="I395" s="124"/>
      <c r="J395" s="124"/>
      <c r="K395" s="124"/>
      <c r="L395" s="124"/>
      <c r="M395" s="124"/>
      <c r="N395" s="186"/>
      <c r="AA395" s="50"/>
    </row>
    <row r="396" spans="9:27" s="26" customFormat="1" ht="15">
      <c r="I396" s="124"/>
      <c r="J396" s="124"/>
      <c r="K396" s="124"/>
      <c r="L396" s="124"/>
      <c r="M396" s="124"/>
      <c r="N396" s="186"/>
      <c r="AA396" s="50"/>
    </row>
    <row r="397" spans="9:27" s="26" customFormat="1" ht="15">
      <c r="I397" s="124"/>
      <c r="J397" s="124"/>
      <c r="K397" s="124"/>
      <c r="L397" s="124"/>
      <c r="M397" s="124"/>
      <c r="N397" s="186"/>
      <c r="AA397" s="50"/>
    </row>
    <row r="398" spans="9:27" s="26" customFormat="1" ht="15">
      <c r="I398" s="124"/>
      <c r="J398" s="124"/>
      <c r="K398" s="124"/>
      <c r="L398" s="124"/>
      <c r="M398" s="124"/>
      <c r="N398" s="186"/>
      <c r="AA398" s="50"/>
    </row>
    <row r="399" spans="9:27" s="26" customFormat="1" ht="15">
      <c r="I399" s="124"/>
      <c r="J399" s="124"/>
      <c r="K399" s="124"/>
      <c r="L399" s="124"/>
      <c r="M399" s="124"/>
      <c r="N399" s="186"/>
      <c r="AA399" s="50"/>
    </row>
    <row r="400" spans="9:27" s="26" customFormat="1" ht="15">
      <c r="I400" s="124"/>
      <c r="J400" s="124"/>
      <c r="K400" s="124"/>
      <c r="L400" s="124"/>
      <c r="M400" s="124"/>
      <c r="N400" s="186"/>
      <c r="AA400" s="50"/>
    </row>
    <row r="401" spans="9:27" s="26" customFormat="1" ht="15">
      <c r="I401" s="124"/>
      <c r="J401" s="124"/>
      <c r="K401" s="124"/>
      <c r="L401" s="124"/>
      <c r="M401" s="124"/>
      <c r="N401" s="186"/>
      <c r="AA401" s="50"/>
    </row>
    <row r="402" spans="9:27" s="26" customFormat="1" ht="15">
      <c r="I402" s="124"/>
      <c r="J402" s="124"/>
      <c r="K402" s="124"/>
      <c r="L402" s="124"/>
      <c r="M402" s="124"/>
      <c r="N402" s="186"/>
      <c r="AA402" s="50"/>
    </row>
    <row r="403" spans="9:27" s="26" customFormat="1" ht="15">
      <c r="I403" s="124"/>
      <c r="J403" s="124"/>
      <c r="K403" s="124"/>
      <c r="L403" s="124"/>
      <c r="M403" s="124"/>
      <c r="N403" s="186"/>
      <c r="AA403" s="50"/>
    </row>
    <row r="404" spans="9:27" s="26" customFormat="1" ht="15">
      <c r="I404" s="124"/>
      <c r="J404" s="124"/>
      <c r="K404" s="124"/>
      <c r="L404" s="124"/>
      <c r="M404" s="124"/>
      <c r="N404" s="186"/>
      <c r="AA404" s="50"/>
    </row>
    <row r="405" spans="9:27" s="26" customFormat="1" ht="15">
      <c r="I405" s="124"/>
      <c r="J405" s="124"/>
      <c r="K405" s="124"/>
      <c r="L405" s="124"/>
      <c r="M405" s="124"/>
      <c r="N405" s="186"/>
      <c r="AA405" s="50"/>
    </row>
    <row r="406" spans="9:27" s="26" customFormat="1" ht="15">
      <c r="I406" s="124"/>
      <c r="J406" s="124"/>
      <c r="K406" s="124"/>
      <c r="L406" s="124"/>
      <c r="M406" s="124"/>
      <c r="N406" s="186"/>
      <c r="AA406" s="50"/>
    </row>
    <row r="407" spans="9:27" s="26" customFormat="1" ht="15">
      <c r="I407" s="124"/>
      <c r="J407" s="124"/>
      <c r="K407" s="124"/>
      <c r="L407" s="124"/>
      <c r="M407" s="124"/>
      <c r="N407" s="186"/>
      <c r="AA407" s="50"/>
    </row>
    <row r="408" spans="9:27" s="26" customFormat="1" ht="15">
      <c r="I408" s="124"/>
      <c r="J408" s="124"/>
      <c r="K408" s="124"/>
      <c r="L408" s="124"/>
      <c r="M408" s="124"/>
      <c r="N408" s="186"/>
      <c r="AA408" s="50"/>
    </row>
    <row r="409" spans="9:27" s="26" customFormat="1" ht="15">
      <c r="I409" s="124"/>
      <c r="J409" s="124"/>
      <c r="K409" s="124"/>
      <c r="L409" s="124"/>
      <c r="M409" s="124"/>
      <c r="N409" s="186"/>
      <c r="AA409" s="50"/>
    </row>
    <row r="410" spans="9:27" s="26" customFormat="1" ht="15">
      <c r="I410" s="124"/>
      <c r="J410" s="124"/>
      <c r="K410" s="124"/>
      <c r="L410" s="124"/>
      <c r="M410" s="124"/>
      <c r="N410" s="186"/>
      <c r="AA410" s="50"/>
    </row>
    <row r="411" spans="9:27" s="26" customFormat="1" ht="15">
      <c r="I411" s="124"/>
      <c r="J411" s="124"/>
      <c r="K411" s="124"/>
      <c r="L411" s="124"/>
      <c r="M411" s="124"/>
      <c r="N411" s="186"/>
      <c r="AA411" s="50"/>
    </row>
    <row r="412" spans="9:27" s="26" customFormat="1" ht="15">
      <c r="I412" s="124"/>
      <c r="J412" s="124"/>
      <c r="K412" s="124"/>
      <c r="L412" s="124"/>
      <c r="M412" s="124"/>
      <c r="N412" s="186"/>
      <c r="AA412" s="50"/>
    </row>
    <row r="413" spans="9:27" s="26" customFormat="1" ht="15">
      <c r="I413" s="124"/>
      <c r="J413" s="124"/>
      <c r="K413" s="124"/>
      <c r="L413" s="124"/>
      <c r="M413" s="124"/>
      <c r="N413" s="186"/>
      <c r="AA413" s="50"/>
    </row>
    <row r="414" spans="9:27" s="26" customFormat="1" ht="15">
      <c r="I414" s="124"/>
      <c r="J414" s="124"/>
      <c r="K414" s="124"/>
      <c r="L414" s="124"/>
      <c r="M414" s="124"/>
      <c r="N414" s="186"/>
      <c r="AA414" s="50"/>
    </row>
    <row r="415" spans="9:27" s="26" customFormat="1" ht="15">
      <c r="I415" s="124"/>
      <c r="J415" s="124"/>
      <c r="K415" s="124"/>
      <c r="L415" s="124"/>
      <c r="M415" s="124"/>
      <c r="N415" s="186"/>
      <c r="AA415" s="50"/>
    </row>
    <row r="416" spans="9:27" s="26" customFormat="1" ht="15">
      <c r="I416" s="124"/>
      <c r="J416" s="124"/>
      <c r="K416" s="124"/>
      <c r="L416" s="124"/>
      <c r="M416" s="124"/>
      <c r="N416" s="186"/>
      <c r="AA416" s="50"/>
    </row>
    <row r="417" spans="9:27" s="26" customFormat="1" ht="15">
      <c r="I417" s="124"/>
      <c r="J417" s="124"/>
      <c r="K417" s="124"/>
      <c r="L417" s="124"/>
      <c r="M417" s="124"/>
      <c r="N417" s="186"/>
      <c r="AA417" s="50"/>
    </row>
    <row r="418" spans="9:27" s="26" customFormat="1" ht="15">
      <c r="I418" s="124"/>
      <c r="J418" s="124"/>
      <c r="K418" s="124"/>
      <c r="L418" s="124"/>
      <c r="M418" s="124"/>
      <c r="N418" s="186"/>
      <c r="AA418" s="50"/>
    </row>
    <row r="419" spans="9:27" s="26" customFormat="1" ht="15">
      <c r="I419" s="124"/>
      <c r="J419" s="124"/>
      <c r="K419" s="124"/>
      <c r="L419" s="124"/>
      <c r="M419" s="124"/>
      <c r="N419" s="186"/>
      <c r="AA419" s="50"/>
    </row>
    <row r="420" spans="9:27" s="26" customFormat="1" ht="15">
      <c r="I420" s="124"/>
      <c r="J420" s="124"/>
      <c r="K420" s="124"/>
      <c r="L420" s="124"/>
      <c r="M420" s="124"/>
      <c r="N420" s="186"/>
      <c r="AA420" s="50"/>
    </row>
    <row r="421" spans="9:27" s="26" customFormat="1" ht="15">
      <c r="I421" s="124"/>
      <c r="J421" s="124"/>
      <c r="K421" s="124"/>
      <c r="L421" s="124"/>
      <c r="M421" s="124"/>
      <c r="N421" s="186"/>
      <c r="AA421" s="50"/>
    </row>
    <row r="422" spans="9:27" s="26" customFormat="1" ht="15">
      <c r="I422" s="124"/>
      <c r="J422" s="124"/>
      <c r="K422" s="124"/>
      <c r="L422" s="124"/>
      <c r="M422" s="124"/>
      <c r="N422" s="186"/>
      <c r="AA422" s="50"/>
    </row>
    <row r="423" spans="9:27" s="26" customFormat="1" ht="15">
      <c r="I423" s="124"/>
      <c r="J423" s="124"/>
      <c r="K423" s="124"/>
      <c r="L423" s="124"/>
      <c r="M423" s="124"/>
      <c r="N423" s="186"/>
      <c r="AA423" s="50"/>
    </row>
    <row r="424" spans="9:27" s="26" customFormat="1" ht="15">
      <c r="I424" s="124"/>
      <c r="J424" s="124"/>
      <c r="K424" s="124"/>
      <c r="L424" s="124"/>
      <c r="M424" s="124"/>
      <c r="N424" s="186"/>
      <c r="AA424" s="50"/>
    </row>
    <row r="425" spans="9:27" s="26" customFormat="1" ht="15">
      <c r="I425" s="124"/>
      <c r="J425" s="124"/>
      <c r="K425" s="124"/>
      <c r="L425" s="124"/>
      <c r="M425" s="124"/>
      <c r="N425" s="186"/>
      <c r="AA425" s="50"/>
    </row>
    <row r="426" spans="9:27" s="26" customFormat="1" ht="15">
      <c r="I426" s="124"/>
      <c r="J426" s="124"/>
      <c r="K426" s="124"/>
      <c r="L426" s="124"/>
      <c r="M426" s="124"/>
      <c r="N426" s="186"/>
      <c r="AA426" s="50"/>
    </row>
    <row r="427" spans="9:27" s="26" customFormat="1" ht="15">
      <c r="I427" s="124"/>
      <c r="J427" s="124"/>
      <c r="K427" s="124"/>
      <c r="L427" s="124"/>
      <c r="M427" s="124"/>
      <c r="N427" s="186"/>
      <c r="AA427" s="50"/>
    </row>
    <row r="428" spans="9:27" s="26" customFormat="1" ht="15">
      <c r="I428" s="124"/>
      <c r="J428" s="124"/>
      <c r="K428" s="124"/>
      <c r="L428" s="124"/>
      <c r="M428" s="124"/>
      <c r="N428" s="186"/>
      <c r="AA428" s="50"/>
    </row>
    <row r="429" spans="9:27" s="26" customFormat="1" ht="15">
      <c r="I429" s="124"/>
      <c r="J429" s="124"/>
      <c r="K429" s="124"/>
      <c r="L429" s="124"/>
      <c r="M429" s="124"/>
      <c r="N429" s="186"/>
      <c r="AA429" s="50"/>
    </row>
    <row r="430" spans="9:27" s="26" customFormat="1" ht="15">
      <c r="I430" s="124"/>
      <c r="J430" s="124"/>
      <c r="K430" s="124"/>
      <c r="L430" s="124"/>
      <c r="M430" s="124"/>
      <c r="N430" s="186"/>
      <c r="AA430" s="50"/>
    </row>
    <row r="431" spans="9:27" s="26" customFormat="1" ht="15">
      <c r="I431" s="124"/>
      <c r="J431" s="124"/>
      <c r="K431" s="124"/>
      <c r="L431" s="124"/>
      <c r="M431" s="124"/>
      <c r="N431" s="186"/>
      <c r="AA431" s="50"/>
    </row>
    <row r="432" spans="9:27" s="26" customFormat="1" ht="15">
      <c r="I432" s="124"/>
      <c r="J432" s="124"/>
      <c r="K432" s="124"/>
      <c r="L432" s="124"/>
      <c r="M432" s="124"/>
      <c r="N432" s="186"/>
      <c r="AA432" s="50"/>
    </row>
    <row r="433" spans="9:27" s="26" customFormat="1" ht="15">
      <c r="I433" s="124"/>
      <c r="J433" s="124"/>
      <c r="K433" s="124"/>
      <c r="L433" s="124"/>
      <c r="M433" s="124"/>
      <c r="N433" s="186"/>
      <c r="AA433" s="50"/>
    </row>
    <row r="434" spans="9:27" s="26" customFormat="1" ht="15">
      <c r="I434" s="124"/>
      <c r="J434" s="124"/>
      <c r="K434" s="124"/>
      <c r="L434" s="124"/>
      <c r="M434" s="124"/>
      <c r="N434" s="186"/>
      <c r="AA434" s="50"/>
    </row>
    <row r="435" spans="9:27" s="26" customFormat="1" ht="15">
      <c r="I435" s="124"/>
      <c r="J435" s="124"/>
      <c r="K435" s="124"/>
      <c r="L435" s="124"/>
      <c r="M435" s="124"/>
      <c r="N435" s="186"/>
      <c r="AA435" s="50"/>
    </row>
    <row r="436" spans="9:27" s="26" customFormat="1" ht="15">
      <c r="I436" s="124"/>
      <c r="J436" s="124"/>
      <c r="K436" s="124"/>
      <c r="L436" s="124"/>
      <c r="M436" s="124"/>
      <c r="N436" s="186"/>
      <c r="AA436" s="50"/>
    </row>
    <row r="437" spans="9:27" s="26" customFormat="1" ht="15">
      <c r="I437" s="124"/>
      <c r="J437" s="124"/>
      <c r="K437" s="124"/>
      <c r="L437" s="124"/>
      <c r="M437" s="124"/>
      <c r="N437" s="186"/>
      <c r="AA437" s="50"/>
    </row>
    <row r="438" spans="9:27" s="26" customFormat="1" ht="15">
      <c r="I438" s="124"/>
      <c r="J438" s="124"/>
      <c r="K438" s="124"/>
      <c r="L438" s="124"/>
      <c r="M438" s="124"/>
      <c r="N438" s="186"/>
      <c r="AA438" s="50"/>
    </row>
    <row r="439" spans="9:27" s="26" customFormat="1" ht="15">
      <c r="I439" s="124"/>
      <c r="J439" s="124"/>
      <c r="K439" s="124"/>
      <c r="L439" s="124"/>
      <c r="M439" s="124"/>
      <c r="N439" s="186"/>
      <c r="AA439" s="50"/>
    </row>
    <row r="440" spans="9:27" s="26" customFormat="1" ht="15">
      <c r="I440" s="124"/>
      <c r="J440" s="124"/>
      <c r="K440" s="124"/>
      <c r="L440" s="124"/>
      <c r="M440" s="124"/>
      <c r="N440" s="186"/>
      <c r="AA440" s="50"/>
    </row>
    <row r="441" spans="9:27" s="26" customFormat="1" ht="15">
      <c r="I441" s="124"/>
      <c r="J441" s="124"/>
      <c r="K441" s="124"/>
      <c r="L441" s="124"/>
      <c r="M441" s="124"/>
      <c r="N441" s="186"/>
      <c r="AA441" s="50"/>
    </row>
    <row r="442" spans="9:27" s="26" customFormat="1" ht="15">
      <c r="I442" s="124"/>
      <c r="J442" s="124"/>
      <c r="K442" s="124"/>
      <c r="L442" s="124"/>
      <c r="M442" s="124"/>
      <c r="N442" s="186"/>
      <c r="AA442" s="50"/>
    </row>
    <row r="443" spans="9:27" s="26" customFormat="1" ht="15">
      <c r="I443" s="124"/>
      <c r="J443" s="124"/>
      <c r="K443" s="124"/>
      <c r="L443" s="124"/>
      <c r="M443" s="124"/>
      <c r="N443" s="186"/>
      <c r="AA443" s="50"/>
    </row>
    <row r="444" spans="9:27" s="26" customFormat="1" ht="15">
      <c r="I444" s="124"/>
      <c r="J444" s="124"/>
      <c r="K444" s="124"/>
      <c r="L444" s="124"/>
      <c r="M444" s="124"/>
      <c r="N444" s="186"/>
      <c r="AA444" s="50"/>
    </row>
    <row r="445" spans="9:27" s="26" customFormat="1" ht="15">
      <c r="I445" s="124"/>
      <c r="J445" s="124"/>
      <c r="K445" s="124"/>
      <c r="L445" s="124"/>
      <c r="M445" s="124"/>
      <c r="N445" s="186"/>
      <c r="AA445" s="50"/>
    </row>
    <row r="446" spans="9:27" s="26" customFormat="1" ht="15">
      <c r="I446" s="124"/>
      <c r="J446" s="124"/>
      <c r="K446" s="124"/>
      <c r="L446" s="124"/>
      <c r="M446" s="124"/>
      <c r="N446" s="186"/>
      <c r="AA446" s="50"/>
    </row>
    <row r="447" spans="9:27" s="26" customFormat="1" ht="15">
      <c r="I447" s="124"/>
      <c r="J447" s="124"/>
      <c r="K447" s="124"/>
      <c r="L447" s="124"/>
      <c r="M447" s="124"/>
      <c r="N447" s="186"/>
      <c r="AA447" s="50"/>
    </row>
    <row r="448" spans="9:27" s="26" customFormat="1" ht="15">
      <c r="I448" s="124"/>
      <c r="J448" s="124"/>
      <c r="K448" s="124"/>
      <c r="L448" s="124"/>
      <c r="M448" s="124"/>
      <c r="N448" s="186"/>
      <c r="AA448" s="50"/>
    </row>
    <row r="449" spans="9:27" s="26" customFormat="1" ht="15">
      <c r="I449" s="124"/>
      <c r="J449" s="124"/>
      <c r="K449" s="124"/>
      <c r="L449" s="124"/>
      <c r="M449" s="124"/>
      <c r="N449" s="186"/>
      <c r="AA449" s="50"/>
    </row>
    <row r="450" spans="9:27" s="26" customFormat="1" ht="15">
      <c r="I450" s="124"/>
      <c r="J450" s="124"/>
      <c r="K450" s="124"/>
      <c r="L450" s="124"/>
      <c r="M450" s="124"/>
      <c r="N450" s="186"/>
      <c r="AA450" s="50"/>
    </row>
    <row r="451" spans="9:27" s="26" customFormat="1" ht="15">
      <c r="I451" s="124"/>
      <c r="J451" s="124"/>
      <c r="K451" s="124"/>
      <c r="L451" s="124"/>
      <c r="M451" s="124"/>
      <c r="N451" s="186"/>
      <c r="AA451" s="50"/>
    </row>
    <row r="452" spans="9:27" s="26" customFormat="1" ht="15">
      <c r="I452" s="124"/>
      <c r="J452" s="124"/>
      <c r="K452" s="124"/>
      <c r="L452" s="124"/>
      <c r="M452" s="124"/>
      <c r="N452" s="186"/>
      <c r="AA452" s="50"/>
    </row>
    <row r="453" spans="9:27" s="26" customFormat="1" ht="15">
      <c r="I453" s="124"/>
      <c r="J453" s="124"/>
      <c r="K453" s="124"/>
      <c r="L453" s="124"/>
      <c r="M453" s="124"/>
      <c r="N453" s="186"/>
      <c r="AA453" s="50"/>
    </row>
    <row r="454" spans="9:27" s="26" customFormat="1" ht="15">
      <c r="I454" s="124"/>
      <c r="J454" s="124"/>
      <c r="K454" s="124"/>
      <c r="L454" s="124"/>
      <c r="M454" s="124"/>
      <c r="N454" s="186"/>
      <c r="AA454" s="50"/>
    </row>
    <row r="455" spans="9:27" s="26" customFormat="1" ht="15">
      <c r="I455" s="124"/>
      <c r="J455" s="124"/>
      <c r="K455" s="124"/>
      <c r="L455" s="124"/>
      <c r="M455" s="124"/>
      <c r="N455" s="186"/>
      <c r="AA455" s="50"/>
    </row>
    <row r="456" spans="9:27" s="26" customFormat="1" ht="15">
      <c r="I456" s="124"/>
      <c r="J456" s="124"/>
      <c r="K456" s="124"/>
      <c r="L456" s="124"/>
      <c r="M456" s="124"/>
      <c r="N456" s="186"/>
      <c r="AA456" s="50"/>
    </row>
    <row r="457" spans="9:27" s="26" customFormat="1" ht="15">
      <c r="I457" s="124"/>
      <c r="J457" s="124"/>
      <c r="K457" s="124"/>
      <c r="L457" s="124"/>
      <c r="M457" s="124"/>
      <c r="N457" s="186"/>
      <c r="AA457" s="50"/>
    </row>
    <row r="458" spans="9:27" s="26" customFormat="1" ht="15">
      <c r="I458" s="124"/>
      <c r="J458" s="124"/>
      <c r="K458" s="124"/>
      <c r="L458" s="124"/>
      <c r="M458" s="124"/>
      <c r="N458" s="186"/>
      <c r="AA458" s="50"/>
    </row>
    <row r="459" spans="9:27" s="26" customFormat="1" ht="15">
      <c r="I459" s="124"/>
      <c r="J459" s="124"/>
      <c r="K459" s="124"/>
      <c r="L459" s="124"/>
      <c r="M459" s="124"/>
      <c r="N459" s="186"/>
      <c r="AA459" s="50"/>
    </row>
    <row r="460" spans="9:27" s="26" customFormat="1" ht="15">
      <c r="I460" s="124"/>
      <c r="J460" s="124"/>
      <c r="K460" s="124"/>
      <c r="L460" s="124"/>
      <c r="M460" s="124"/>
      <c r="N460" s="186"/>
      <c r="AA460" s="50"/>
    </row>
    <row r="461" spans="9:27" s="26" customFormat="1" ht="15">
      <c r="I461" s="124"/>
      <c r="J461" s="124"/>
      <c r="K461" s="124"/>
      <c r="L461" s="124"/>
      <c r="M461" s="124"/>
      <c r="N461" s="186"/>
      <c r="AA461" s="50"/>
    </row>
    <row r="462" spans="9:27" s="26" customFormat="1" ht="15">
      <c r="I462" s="124"/>
      <c r="J462" s="124"/>
      <c r="K462" s="124"/>
      <c r="L462" s="124"/>
      <c r="M462" s="124"/>
      <c r="N462" s="186"/>
      <c r="AA462" s="50"/>
    </row>
    <row r="463" spans="9:27" s="26" customFormat="1" ht="15">
      <c r="I463" s="124"/>
      <c r="J463" s="124"/>
      <c r="K463" s="124"/>
      <c r="L463" s="124"/>
      <c r="M463" s="124"/>
      <c r="N463" s="186"/>
      <c r="AA463" s="50"/>
    </row>
    <row r="464" spans="9:27" s="26" customFormat="1" ht="15">
      <c r="I464" s="124"/>
      <c r="J464" s="124"/>
      <c r="K464" s="124"/>
      <c r="L464" s="124"/>
      <c r="M464" s="124"/>
      <c r="N464" s="186"/>
      <c r="AA464" s="50"/>
    </row>
    <row r="465" spans="9:27" s="26" customFormat="1" ht="15">
      <c r="I465" s="124"/>
      <c r="J465" s="124"/>
      <c r="K465" s="124"/>
      <c r="L465" s="124"/>
      <c r="M465" s="124"/>
      <c r="N465" s="186"/>
      <c r="AA465" s="50"/>
    </row>
    <row r="466" spans="9:27" s="26" customFormat="1" ht="15">
      <c r="I466" s="124"/>
      <c r="J466" s="124"/>
      <c r="K466" s="124"/>
      <c r="L466" s="124"/>
      <c r="M466" s="124"/>
      <c r="N466" s="186"/>
      <c r="AA466" s="50"/>
    </row>
    <row r="467" spans="9:27" s="26" customFormat="1" ht="15">
      <c r="I467" s="124"/>
      <c r="J467" s="124"/>
      <c r="K467" s="124"/>
      <c r="L467" s="124"/>
      <c r="M467" s="124"/>
      <c r="N467" s="186"/>
      <c r="AA467" s="50"/>
    </row>
    <row r="468" spans="9:27" s="26" customFormat="1" ht="15">
      <c r="I468" s="124"/>
      <c r="J468" s="124"/>
      <c r="K468" s="124"/>
      <c r="L468" s="124"/>
      <c r="M468" s="124"/>
      <c r="N468" s="186"/>
      <c r="AA468" s="50"/>
    </row>
    <row r="469" spans="9:27" s="26" customFormat="1" ht="15">
      <c r="I469" s="124"/>
      <c r="J469" s="124"/>
      <c r="K469" s="124"/>
      <c r="L469" s="124"/>
      <c r="M469" s="124"/>
      <c r="N469" s="186"/>
      <c r="AA469" s="50"/>
    </row>
    <row r="470" spans="9:27" s="26" customFormat="1" ht="15">
      <c r="I470" s="124"/>
      <c r="J470" s="124"/>
      <c r="K470" s="124"/>
      <c r="L470" s="124"/>
      <c r="M470" s="124"/>
      <c r="N470" s="186"/>
      <c r="AA470" s="50"/>
    </row>
    <row r="471" spans="9:27" s="26" customFormat="1" ht="15">
      <c r="I471" s="124"/>
      <c r="J471" s="124"/>
      <c r="K471" s="124"/>
      <c r="L471" s="124"/>
      <c r="M471" s="124"/>
      <c r="N471" s="186"/>
      <c r="AA471" s="50"/>
    </row>
    <row r="472" spans="9:27" s="26" customFormat="1" ht="15">
      <c r="I472" s="124"/>
      <c r="J472" s="124"/>
      <c r="K472" s="124"/>
      <c r="L472" s="124"/>
      <c r="M472" s="124"/>
      <c r="N472" s="186"/>
      <c r="AA472" s="50"/>
    </row>
    <row r="473" spans="9:27" s="26" customFormat="1" ht="15">
      <c r="I473" s="124"/>
      <c r="J473" s="124"/>
      <c r="K473" s="124"/>
      <c r="L473" s="124"/>
      <c r="M473" s="124"/>
      <c r="N473" s="186"/>
      <c r="AA473" s="50"/>
    </row>
    <row r="474" spans="9:27" s="26" customFormat="1" ht="15">
      <c r="I474" s="124"/>
      <c r="J474" s="124"/>
      <c r="K474" s="124"/>
      <c r="L474" s="124"/>
      <c r="M474" s="124"/>
      <c r="N474" s="186"/>
      <c r="AA474" s="50"/>
    </row>
    <row r="475" spans="9:27" s="26" customFormat="1" ht="15">
      <c r="I475" s="124"/>
      <c r="J475" s="124"/>
      <c r="K475" s="124"/>
      <c r="L475" s="124"/>
      <c r="M475" s="124"/>
      <c r="N475" s="186"/>
      <c r="AA475" s="50"/>
    </row>
    <row r="476" spans="9:27" s="26" customFormat="1" ht="15">
      <c r="I476" s="124"/>
      <c r="J476" s="124"/>
      <c r="K476" s="124"/>
      <c r="L476" s="124"/>
      <c r="M476" s="124"/>
      <c r="N476" s="186"/>
      <c r="AA476" s="50"/>
    </row>
    <row r="477" spans="9:27" s="26" customFormat="1" ht="15">
      <c r="I477" s="124"/>
      <c r="J477" s="124"/>
      <c r="K477" s="124"/>
      <c r="L477" s="124"/>
      <c r="M477" s="124"/>
      <c r="N477" s="186"/>
      <c r="AA477" s="50"/>
    </row>
    <row r="478" spans="9:27" s="26" customFormat="1" ht="15">
      <c r="I478" s="124"/>
      <c r="J478" s="124"/>
      <c r="K478" s="124"/>
      <c r="L478" s="124"/>
      <c r="M478" s="124"/>
      <c r="N478" s="186"/>
      <c r="AA478" s="50"/>
    </row>
    <row r="479" spans="9:27" s="26" customFormat="1" ht="15">
      <c r="I479" s="124"/>
      <c r="J479" s="124"/>
      <c r="K479" s="124"/>
      <c r="L479" s="124"/>
      <c r="M479" s="124"/>
      <c r="N479" s="186"/>
      <c r="AA479" s="50"/>
    </row>
    <row r="480" spans="9:27" s="26" customFormat="1" ht="15">
      <c r="I480" s="124"/>
      <c r="J480" s="124"/>
      <c r="K480" s="124"/>
      <c r="L480" s="124"/>
      <c r="M480" s="124"/>
      <c r="N480" s="186"/>
      <c r="AA480" s="50"/>
    </row>
    <row r="481" spans="9:27" s="26" customFormat="1" ht="15">
      <c r="I481" s="124"/>
      <c r="J481" s="124"/>
      <c r="K481" s="124"/>
      <c r="L481" s="124"/>
      <c r="M481" s="124"/>
      <c r="N481" s="186"/>
      <c r="AA481" s="50"/>
    </row>
    <row r="482" spans="9:27" s="26" customFormat="1" ht="15">
      <c r="I482" s="124"/>
      <c r="J482" s="124"/>
      <c r="K482" s="124"/>
      <c r="L482" s="124"/>
      <c r="M482" s="124"/>
      <c r="N482" s="186"/>
      <c r="AA482" s="50"/>
    </row>
    <row r="483" spans="9:27" s="26" customFormat="1" ht="15">
      <c r="I483" s="124"/>
      <c r="J483" s="124"/>
      <c r="K483" s="124"/>
      <c r="L483" s="124"/>
      <c r="M483" s="124"/>
      <c r="N483" s="186"/>
      <c r="AA483" s="50"/>
    </row>
    <row r="484" spans="9:27" s="26" customFormat="1" ht="15">
      <c r="I484" s="124"/>
      <c r="J484" s="124"/>
      <c r="K484" s="124"/>
      <c r="L484" s="124"/>
      <c r="M484" s="124"/>
      <c r="N484" s="186"/>
      <c r="AA484" s="50"/>
    </row>
    <row r="485" spans="9:27" s="26" customFormat="1" ht="15">
      <c r="I485" s="124"/>
      <c r="J485" s="124"/>
      <c r="K485" s="124"/>
      <c r="L485" s="124"/>
      <c r="M485" s="124"/>
      <c r="N485" s="186"/>
      <c r="AA485" s="50"/>
    </row>
    <row r="486" spans="9:27" s="26" customFormat="1" ht="15">
      <c r="I486" s="124"/>
      <c r="J486" s="124"/>
      <c r="K486" s="124"/>
      <c r="L486" s="124"/>
      <c r="M486" s="124"/>
      <c r="N486" s="186"/>
      <c r="AA486" s="50"/>
    </row>
    <row r="487" spans="9:27" s="26" customFormat="1" ht="15">
      <c r="I487" s="124"/>
      <c r="J487" s="124"/>
      <c r="K487" s="124"/>
      <c r="L487" s="124"/>
      <c r="M487" s="124"/>
      <c r="N487" s="186"/>
      <c r="AA487" s="50"/>
    </row>
    <row r="488" spans="9:27" s="26" customFormat="1" ht="15">
      <c r="I488" s="124"/>
      <c r="J488" s="124"/>
      <c r="K488" s="124"/>
      <c r="L488" s="124"/>
      <c r="M488" s="124"/>
      <c r="N488" s="186"/>
      <c r="AA488" s="50"/>
    </row>
    <row r="489" spans="9:27" s="26" customFormat="1" ht="15">
      <c r="I489" s="124"/>
      <c r="J489" s="124"/>
      <c r="K489" s="124"/>
      <c r="L489" s="124"/>
      <c r="M489" s="124"/>
      <c r="N489" s="186"/>
      <c r="AA489" s="50"/>
    </row>
    <row r="490" spans="9:27" s="26" customFormat="1" ht="15">
      <c r="I490" s="124"/>
      <c r="J490" s="124"/>
      <c r="K490" s="124"/>
      <c r="L490" s="124"/>
      <c r="M490" s="124"/>
      <c r="N490" s="186"/>
      <c r="AA490" s="50"/>
    </row>
    <row r="491" spans="9:27" s="26" customFormat="1" ht="15">
      <c r="I491" s="124"/>
      <c r="J491" s="124"/>
      <c r="K491" s="124"/>
      <c r="L491" s="124"/>
      <c r="M491" s="124"/>
      <c r="N491" s="186"/>
      <c r="AA491" s="50"/>
    </row>
    <row r="492" spans="9:27" s="26" customFormat="1" ht="15">
      <c r="I492" s="124"/>
      <c r="J492" s="124"/>
      <c r="K492" s="124"/>
      <c r="L492" s="124"/>
      <c r="M492" s="124"/>
      <c r="N492" s="186"/>
      <c r="AA492" s="50"/>
    </row>
    <row r="493" spans="9:27" s="26" customFormat="1" ht="15">
      <c r="I493" s="124"/>
      <c r="J493" s="124"/>
      <c r="K493" s="124"/>
      <c r="L493" s="124"/>
      <c r="M493" s="124"/>
      <c r="N493" s="186"/>
      <c r="AA493" s="50"/>
    </row>
    <row r="494" spans="9:27" s="26" customFormat="1" ht="15">
      <c r="I494" s="124"/>
      <c r="J494" s="124"/>
      <c r="K494" s="124"/>
      <c r="L494" s="124"/>
      <c r="M494" s="124"/>
      <c r="N494" s="186"/>
      <c r="AA494" s="50"/>
    </row>
    <row r="495" spans="9:27" s="26" customFormat="1" ht="15">
      <c r="I495" s="124"/>
      <c r="J495" s="124"/>
      <c r="K495" s="124"/>
      <c r="L495" s="124"/>
      <c r="M495" s="124"/>
      <c r="N495" s="186"/>
      <c r="AA495" s="50"/>
    </row>
    <row r="496" spans="9:27" s="26" customFormat="1" ht="15">
      <c r="I496" s="124"/>
      <c r="J496" s="124"/>
      <c r="K496" s="124"/>
      <c r="L496" s="124"/>
      <c r="M496" s="124"/>
      <c r="N496" s="186"/>
      <c r="AA496" s="50"/>
    </row>
    <row r="497" spans="9:27" s="26" customFormat="1" ht="15">
      <c r="I497" s="124"/>
      <c r="J497" s="124"/>
      <c r="K497" s="124"/>
      <c r="L497" s="124"/>
      <c r="M497" s="124"/>
      <c r="N497" s="186"/>
      <c r="AA497" s="50"/>
    </row>
    <row r="498" spans="9:27" s="26" customFormat="1" ht="15">
      <c r="I498" s="124"/>
      <c r="J498" s="124"/>
      <c r="K498" s="124"/>
      <c r="L498" s="124"/>
      <c r="M498" s="124"/>
      <c r="N498" s="186"/>
      <c r="AA498" s="50"/>
    </row>
    <row r="499" spans="9:27" s="26" customFormat="1" ht="15">
      <c r="I499" s="124"/>
      <c r="J499" s="124"/>
      <c r="K499" s="124"/>
      <c r="L499" s="124"/>
      <c r="M499" s="124"/>
      <c r="N499" s="186"/>
      <c r="AA499" s="50"/>
    </row>
    <row r="500" spans="9:27" s="26" customFormat="1" ht="15">
      <c r="I500" s="124"/>
      <c r="J500" s="124"/>
      <c r="K500" s="124"/>
      <c r="L500" s="124"/>
      <c r="M500" s="124"/>
      <c r="N500" s="186"/>
      <c r="AA500" s="50"/>
    </row>
    <row r="501" spans="9:27" s="26" customFormat="1" ht="15">
      <c r="I501" s="124"/>
      <c r="J501" s="124"/>
      <c r="K501" s="124"/>
      <c r="L501" s="124"/>
      <c r="M501" s="124"/>
      <c r="N501" s="186"/>
      <c r="AA501" s="50"/>
    </row>
    <row r="502" spans="9:27" s="26" customFormat="1" ht="15">
      <c r="I502" s="124"/>
      <c r="J502" s="124"/>
      <c r="K502" s="124"/>
      <c r="L502" s="124"/>
      <c r="M502" s="124"/>
      <c r="N502" s="186"/>
      <c r="AA502" s="50"/>
    </row>
    <row r="503" spans="9:27" s="26" customFormat="1" ht="15">
      <c r="I503" s="124"/>
      <c r="J503" s="124"/>
      <c r="K503" s="124"/>
      <c r="L503" s="124"/>
      <c r="M503" s="124"/>
      <c r="N503" s="186"/>
      <c r="AA503" s="50"/>
    </row>
    <row r="504" spans="9:27" s="26" customFormat="1" ht="15">
      <c r="I504" s="124"/>
      <c r="J504" s="124"/>
      <c r="K504" s="124"/>
      <c r="L504" s="124"/>
      <c r="M504" s="124"/>
      <c r="N504" s="186"/>
      <c r="AA504" s="50"/>
    </row>
    <row r="505" spans="9:27" s="26" customFormat="1" ht="15">
      <c r="I505" s="124"/>
      <c r="J505" s="124"/>
      <c r="K505" s="124"/>
      <c r="L505" s="124"/>
      <c r="M505" s="124"/>
      <c r="N505" s="186"/>
      <c r="AA505" s="50"/>
    </row>
    <row r="506" spans="9:27" s="26" customFormat="1" ht="15">
      <c r="I506" s="124"/>
      <c r="J506" s="124"/>
      <c r="K506" s="124"/>
      <c r="L506" s="124"/>
      <c r="M506" s="124"/>
      <c r="N506" s="186"/>
      <c r="AA506" s="50"/>
    </row>
    <row r="507" spans="9:27" s="26" customFormat="1" ht="15">
      <c r="I507" s="124"/>
      <c r="J507" s="124"/>
      <c r="K507" s="124"/>
      <c r="L507" s="124"/>
      <c r="M507" s="124"/>
      <c r="N507" s="186"/>
      <c r="AA507" s="50"/>
    </row>
    <row r="508" spans="9:27" s="26" customFormat="1" ht="15">
      <c r="I508" s="124"/>
      <c r="J508" s="124"/>
      <c r="K508" s="124"/>
      <c r="L508" s="124"/>
      <c r="M508" s="124"/>
      <c r="N508" s="186"/>
      <c r="AA508" s="50"/>
    </row>
    <row r="509" spans="9:27" s="26" customFormat="1" ht="15">
      <c r="I509" s="124"/>
      <c r="J509" s="124"/>
      <c r="K509" s="124"/>
      <c r="L509" s="124"/>
      <c r="M509" s="124"/>
      <c r="N509" s="186"/>
      <c r="AA509" s="50"/>
    </row>
    <row r="510" spans="9:27" s="26" customFormat="1" ht="15">
      <c r="I510" s="124"/>
      <c r="J510" s="124"/>
      <c r="K510" s="124"/>
      <c r="L510" s="124"/>
      <c r="M510" s="124"/>
      <c r="N510" s="186"/>
      <c r="AA510" s="50"/>
    </row>
    <row r="511" spans="9:27" s="26" customFormat="1" ht="15">
      <c r="I511" s="124"/>
      <c r="J511" s="124"/>
      <c r="K511" s="124"/>
      <c r="L511" s="124"/>
      <c r="M511" s="124"/>
      <c r="N511" s="186"/>
      <c r="AA511" s="50"/>
    </row>
    <row r="512" spans="9:27" s="26" customFormat="1" ht="15">
      <c r="I512" s="124"/>
      <c r="J512" s="124"/>
      <c r="K512" s="124"/>
      <c r="L512" s="124"/>
      <c r="M512" s="124"/>
      <c r="N512" s="186"/>
      <c r="AA512" s="50"/>
    </row>
    <row r="513" spans="9:27" s="26" customFormat="1" ht="15">
      <c r="I513" s="124"/>
      <c r="J513" s="124"/>
      <c r="K513" s="124"/>
      <c r="L513" s="124"/>
      <c r="M513" s="124"/>
      <c r="N513" s="186"/>
      <c r="AA513" s="50"/>
    </row>
    <row r="514" spans="9:27" s="26" customFormat="1" ht="15">
      <c r="I514" s="124"/>
      <c r="J514" s="124"/>
      <c r="K514" s="124"/>
      <c r="L514" s="124"/>
      <c r="M514" s="124"/>
      <c r="N514" s="186"/>
      <c r="AA514" s="50"/>
    </row>
    <row r="515" spans="9:27" s="26" customFormat="1" ht="15">
      <c r="I515" s="124"/>
      <c r="J515" s="124"/>
      <c r="K515" s="124"/>
      <c r="L515" s="124"/>
      <c r="M515" s="124"/>
      <c r="N515" s="186"/>
      <c r="AA515" s="50"/>
    </row>
    <row r="516" spans="9:27" s="26" customFormat="1" ht="15">
      <c r="I516" s="124"/>
      <c r="J516" s="124"/>
      <c r="K516" s="124"/>
      <c r="L516" s="124"/>
      <c r="M516" s="124"/>
      <c r="N516" s="186"/>
      <c r="AA516" s="50"/>
    </row>
    <row r="517" spans="9:27" s="26" customFormat="1" ht="15">
      <c r="I517" s="124"/>
      <c r="J517" s="124"/>
      <c r="K517" s="124"/>
      <c r="L517" s="124"/>
      <c r="M517" s="124"/>
      <c r="N517" s="186"/>
      <c r="AA517" s="50"/>
    </row>
    <row r="518" spans="9:27" s="26" customFormat="1" ht="15">
      <c r="I518" s="124"/>
      <c r="J518" s="124"/>
      <c r="K518" s="124"/>
      <c r="L518" s="124"/>
      <c r="M518" s="124"/>
      <c r="N518" s="186"/>
      <c r="AA518" s="50"/>
    </row>
    <row r="519" spans="9:27" s="26" customFormat="1" ht="15">
      <c r="I519" s="124"/>
      <c r="J519" s="124"/>
      <c r="K519" s="124"/>
      <c r="L519" s="124"/>
      <c r="M519" s="124"/>
      <c r="N519" s="186"/>
      <c r="AA519" s="50"/>
    </row>
    <row r="520" spans="9:27" s="26" customFormat="1" ht="15">
      <c r="I520" s="124"/>
      <c r="J520" s="124"/>
      <c r="K520" s="124"/>
      <c r="L520" s="124"/>
      <c r="M520" s="124"/>
      <c r="N520" s="186"/>
      <c r="AA520" s="50"/>
    </row>
    <row r="521" spans="9:27" s="26" customFormat="1" ht="15">
      <c r="I521" s="124"/>
      <c r="J521" s="124"/>
      <c r="K521" s="124"/>
      <c r="L521" s="124"/>
      <c r="M521" s="124"/>
      <c r="N521" s="186"/>
      <c r="AA521" s="50"/>
    </row>
    <row r="522" spans="9:27" s="26" customFormat="1" ht="15">
      <c r="I522" s="124"/>
      <c r="J522" s="124"/>
      <c r="K522" s="124"/>
      <c r="L522" s="124"/>
      <c r="M522" s="124"/>
      <c r="N522" s="186"/>
      <c r="AA522" s="50"/>
    </row>
    <row r="523" spans="9:27" s="26" customFormat="1" ht="15">
      <c r="I523" s="124"/>
      <c r="J523" s="124"/>
      <c r="K523" s="124"/>
      <c r="L523" s="124"/>
      <c r="M523" s="124"/>
      <c r="N523" s="186"/>
      <c r="AA523" s="50"/>
    </row>
    <row r="524" spans="9:27" s="26" customFormat="1" ht="15">
      <c r="I524" s="124"/>
      <c r="J524" s="124"/>
      <c r="K524" s="124"/>
      <c r="L524" s="124"/>
      <c r="M524" s="124"/>
      <c r="N524" s="186"/>
      <c r="AA524" s="50"/>
    </row>
    <row r="525" spans="9:27" s="26" customFormat="1" ht="15">
      <c r="I525" s="124"/>
      <c r="J525" s="124"/>
      <c r="K525" s="124"/>
      <c r="L525" s="124"/>
      <c r="M525" s="124"/>
      <c r="N525" s="186"/>
      <c r="AA525" s="50"/>
    </row>
    <row r="526" spans="9:27" s="26" customFormat="1" ht="15">
      <c r="I526" s="124"/>
      <c r="J526" s="124"/>
      <c r="K526" s="124"/>
      <c r="L526" s="124"/>
      <c r="M526" s="124"/>
      <c r="N526" s="186"/>
      <c r="AA526" s="50"/>
    </row>
    <row r="527" spans="9:27" s="26" customFormat="1" ht="15">
      <c r="I527" s="124"/>
      <c r="J527" s="124"/>
      <c r="K527" s="124"/>
      <c r="L527" s="124"/>
      <c r="M527" s="124"/>
      <c r="N527" s="186"/>
      <c r="AA527" s="50"/>
    </row>
    <row r="528" spans="9:27" s="26" customFormat="1" ht="15">
      <c r="I528" s="124"/>
      <c r="J528" s="124"/>
      <c r="K528" s="124"/>
      <c r="L528" s="124"/>
      <c r="M528" s="124"/>
      <c r="N528" s="186"/>
      <c r="AA528" s="50"/>
    </row>
    <row r="529" spans="9:27" s="26" customFormat="1" ht="15">
      <c r="I529" s="124"/>
      <c r="J529" s="124"/>
      <c r="K529" s="124"/>
      <c r="L529" s="124"/>
      <c r="M529" s="124"/>
      <c r="N529" s="186"/>
      <c r="AA529" s="50"/>
    </row>
    <row r="530" spans="9:27" s="26" customFormat="1" ht="15">
      <c r="I530" s="124"/>
      <c r="J530" s="124"/>
      <c r="K530" s="124"/>
      <c r="L530" s="124"/>
      <c r="M530" s="124"/>
      <c r="N530" s="186"/>
      <c r="AA530" s="50"/>
    </row>
    <row r="531" spans="9:27" s="26" customFormat="1" ht="15">
      <c r="I531" s="124"/>
      <c r="J531" s="124"/>
      <c r="K531" s="124"/>
      <c r="L531" s="124"/>
      <c r="M531" s="124"/>
      <c r="N531" s="186"/>
      <c r="AA531" s="50"/>
    </row>
    <row r="532" spans="9:27" s="26" customFormat="1" ht="15">
      <c r="I532" s="124"/>
      <c r="J532" s="124"/>
      <c r="K532" s="124"/>
      <c r="L532" s="124"/>
      <c r="M532" s="124"/>
      <c r="N532" s="186"/>
      <c r="AA532" s="50"/>
    </row>
    <row r="533" spans="9:27" s="26" customFormat="1" ht="15">
      <c r="I533" s="124"/>
      <c r="J533" s="124"/>
      <c r="K533" s="124"/>
      <c r="L533" s="124"/>
      <c r="M533" s="124"/>
      <c r="N533" s="186"/>
      <c r="AA533" s="50"/>
    </row>
    <row r="534" spans="9:27" s="26" customFormat="1" ht="15">
      <c r="I534" s="124"/>
      <c r="J534" s="124"/>
      <c r="K534" s="124"/>
      <c r="L534" s="124"/>
      <c r="M534" s="124"/>
      <c r="N534" s="186"/>
      <c r="AA534" s="50"/>
    </row>
    <row r="535" spans="9:27" s="26" customFormat="1" ht="15">
      <c r="I535" s="124"/>
      <c r="J535" s="124"/>
      <c r="K535" s="124"/>
      <c r="L535" s="124"/>
      <c r="M535" s="124"/>
      <c r="N535" s="186"/>
      <c r="AA535" s="50"/>
    </row>
    <row r="536" spans="9:27" s="26" customFormat="1" ht="15">
      <c r="I536" s="124"/>
      <c r="J536" s="124"/>
      <c r="K536" s="124"/>
      <c r="L536" s="124"/>
      <c r="M536" s="124"/>
      <c r="N536" s="186"/>
      <c r="AA536" s="50"/>
    </row>
    <row r="537" spans="9:27" s="26" customFormat="1" ht="15">
      <c r="I537" s="124"/>
      <c r="J537" s="124"/>
      <c r="K537" s="124"/>
      <c r="L537" s="124"/>
      <c r="M537" s="124"/>
      <c r="N537" s="186"/>
      <c r="AA537" s="50"/>
    </row>
    <row r="538" spans="9:27" s="26" customFormat="1" ht="15">
      <c r="I538" s="124"/>
      <c r="J538" s="124"/>
      <c r="K538" s="124"/>
      <c r="L538" s="124"/>
      <c r="M538" s="124"/>
      <c r="N538" s="186"/>
      <c r="AA538" s="50"/>
    </row>
    <row r="539" spans="9:27" s="26" customFormat="1" ht="15">
      <c r="I539" s="124"/>
      <c r="J539" s="124"/>
      <c r="K539" s="124"/>
      <c r="L539" s="124"/>
      <c r="M539" s="124"/>
      <c r="N539" s="186"/>
      <c r="AA539" s="50"/>
    </row>
    <row r="540" spans="9:27" s="26" customFormat="1" ht="15">
      <c r="I540" s="124"/>
      <c r="J540" s="124"/>
      <c r="K540" s="124"/>
      <c r="L540" s="124"/>
      <c r="M540" s="124"/>
      <c r="N540" s="186"/>
      <c r="AA540" s="50"/>
    </row>
    <row r="541" spans="9:27" s="26" customFormat="1" ht="15">
      <c r="I541" s="124"/>
      <c r="J541" s="124"/>
      <c r="K541" s="124"/>
      <c r="L541" s="124"/>
      <c r="M541" s="124"/>
      <c r="N541" s="186"/>
      <c r="AA541" s="50"/>
    </row>
    <row r="542" spans="9:27" s="26" customFormat="1" ht="15">
      <c r="I542" s="124"/>
      <c r="J542" s="124"/>
      <c r="K542" s="124"/>
      <c r="L542" s="124"/>
      <c r="M542" s="124"/>
      <c r="N542" s="186"/>
      <c r="AA542" s="50"/>
    </row>
    <row r="543" spans="9:27" s="26" customFormat="1" ht="15">
      <c r="I543" s="124"/>
      <c r="J543" s="124"/>
      <c r="K543" s="124"/>
      <c r="L543" s="124"/>
      <c r="M543" s="124"/>
      <c r="N543" s="186"/>
      <c r="AA543" s="50"/>
    </row>
    <row r="544" spans="9:27" s="26" customFormat="1" ht="15">
      <c r="I544" s="124"/>
      <c r="J544" s="124"/>
      <c r="K544" s="124"/>
      <c r="L544" s="124"/>
      <c r="M544" s="124"/>
      <c r="N544" s="186"/>
      <c r="AA544" s="50"/>
    </row>
    <row r="545" spans="9:27" s="26" customFormat="1" ht="15">
      <c r="I545" s="124"/>
      <c r="J545" s="124"/>
      <c r="K545" s="124"/>
      <c r="L545" s="124"/>
      <c r="M545" s="124"/>
      <c r="N545" s="186"/>
      <c r="AA545" s="50"/>
    </row>
    <row r="546" spans="9:27" s="26" customFormat="1" ht="15">
      <c r="I546" s="124"/>
      <c r="J546" s="124"/>
      <c r="K546" s="124"/>
      <c r="L546" s="124"/>
      <c r="M546" s="124"/>
      <c r="N546" s="186"/>
      <c r="AA546" s="50"/>
    </row>
    <row r="547" spans="9:27" s="26" customFormat="1" ht="15">
      <c r="I547" s="124"/>
      <c r="J547" s="124"/>
      <c r="K547" s="124"/>
      <c r="L547" s="124"/>
      <c r="M547" s="124"/>
      <c r="N547" s="186"/>
      <c r="AA547" s="50"/>
    </row>
    <row r="548" spans="9:27" s="26" customFormat="1" ht="15">
      <c r="I548" s="124"/>
      <c r="J548" s="124"/>
      <c r="K548" s="124"/>
      <c r="L548" s="124"/>
      <c r="M548" s="124"/>
      <c r="N548" s="186"/>
      <c r="AA548" s="50"/>
    </row>
    <row r="549" spans="9:27" s="26" customFormat="1" ht="15">
      <c r="I549" s="124"/>
      <c r="J549" s="124"/>
      <c r="K549" s="124"/>
      <c r="L549" s="124"/>
      <c r="M549" s="124"/>
      <c r="N549" s="186"/>
      <c r="AA549" s="50"/>
    </row>
    <row r="550" spans="9:27" s="26" customFormat="1" ht="15">
      <c r="I550" s="124"/>
      <c r="J550" s="124"/>
      <c r="K550" s="124"/>
      <c r="L550" s="124"/>
      <c r="M550" s="124"/>
      <c r="N550" s="186"/>
      <c r="AA550" s="50"/>
    </row>
    <row r="551" spans="9:27" s="26" customFormat="1" ht="15">
      <c r="I551" s="124"/>
      <c r="J551" s="124"/>
      <c r="K551" s="124"/>
      <c r="L551" s="124"/>
      <c r="M551" s="124"/>
      <c r="N551" s="186"/>
      <c r="AA551" s="50"/>
    </row>
    <row r="552" spans="9:27" s="26" customFormat="1" ht="15">
      <c r="I552" s="124"/>
      <c r="J552" s="124"/>
      <c r="K552" s="124"/>
      <c r="L552" s="124"/>
      <c r="M552" s="124"/>
      <c r="N552" s="186"/>
      <c r="AA552" s="50"/>
    </row>
    <row r="553" spans="9:27" s="26" customFormat="1" ht="15">
      <c r="I553" s="124"/>
      <c r="J553" s="124"/>
      <c r="K553" s="124"/>
      <c r="L553" s="124"/>
      <c r="M553" s="124"/>
      <c r="N553" s="186"/>
      <c r="AA553" s="50"/>
    </row>
    <row r="554" spans="9:27" s="26" customFormat="1" ht="15">
      <c r="I554" s="124"/>
      <c r="J554" s="124"/>
      <c r="K554" s="124"/>
      <c r="L554" s="124"/>
      <c r="M554" s="124"/>
      <c r="N554" s="186"/>
      <c r="AA554" s="50"/>
    </row>
    <row r="555" spans="9:27" s="26" customFormat="1" ht="15">
      <c r="I555" s="124"/>
      <c r="J555" s="124"/>
      <c r="K555" s="124"/>
      <c r="L555" s="124"/>
      <c r="M555" s="124"/>
      <c r="N555" s="186"/>
      <c r="AA555" s="50"/>
    </row>
    <row r="556" spans="9:27" s="26" customFormat="1" ht="15">
      <c r="I556" s="124"/>
      <c r="J556" s="124"/>
      <c r="K556" s="124"/>
      <c r="L556" s="124"/>
      <c r="M556" s="124"/>
      <c r="N556" s="186"/>
      <c r="AA556" s="50"/>
    </row>
    <row r="557" spans="9:27" s="26" customFormat="1" ht="15">
      <c r="I557" s="124"/>
      <c r="J557" s="124"/>
      <c r="K557" s="124"/>
      <c r="L557" s="124"/>
      <c r="M557" s="124"/>
      <c r="N557" s="186"/>
      <c r="AA557" s="50"/>
    </row>
    <row r="558" spans="9:27" s="26" customFormat="1" ht="15">
      <c r="I558" s="124"/>
      <c r="J558" s="124"/>
      <c r="K558" s="124"/>
      <c r="L558" s="124"/>
      <c r="M558" s="124"/>
      <c r="N558" s="186"/>
      <c r="AA558" s="50"/>
    </row>
    <row r="559" spans="9:27" s="26" customFormat="1" ht="15">
      <c r="I559" s="124"/>
      <c r="J559" s="124"/>
      <c r="K559" s="124"/>
      <c r="L559" s="124"/>
      <c r="M559" s="124"/>
      <c r="N559" s="186"/>
      <c r="AA559" s="50"/>
    </row>
    <row r="560" spans="9:27" s="26" customFormat="1" ht="15">
      <c r="I560" s="124"/>
      <c r="J560" s="124"/>
      <c r="K560" s="124"/>
      <c r="L560" s="124"/>
      <c r="M560" s="124"/>
      <c r="N560" s="186"/>
      <c r="AA560" s="50"/>
    </row>
    <row r="561" spans="9:27" s="26" customFormat="1" ht="15">
      <c r="I561" s="124"/>
      <c r="J561" s="124"/>
      <c r="K561" s="124"/>
      <c r="L561" s="124"/>
      <c r="M561" s="124"/>
      <c r="N561" s="186"/>
      <c r="AA561" s="50"/>
    </row>
    <row r="562" spans="9:27" s="26" customFormat="1" ht="15">
      <c r="I562" s="124"/>
      <c r="J562" s="124"/>
      <c r="K562" s="124"/>
      <c r="L562" s="124"/>
      <c r="M562" s="124"/>
      <c r="N562" s="186"/>
      <c r="AA562" s="50"/>
    </row>
    <row r="563" spans="9:27" s="26" customFormat="1" ht="15">
      <c r="I563" s="124"/>
      <c r="J563" s="124"/>
      <c r="K563" s="124"/>
      <c r="L563" s="124"/>
      <c r="M563" s="124"/>
      <c r="N563" s="186"/>
      <c r="AA563" s="50"/>
    </row>
    <row r="564" spans="9:27" s="26" customFormat="1" ht="15">
      <c r="I564" s="124"/>
      <c r="J564" s="124"/>
      <c r="K564" s="124"/>
      <c r="L564" s="124"/>
      <c r="M564" s="124"/>
      <c r="N564" s="186"/>
      <c r="AA564" s="50"/>
    </row>
    <row r="565" spans="9:27" s="26" customFormat="1" ht="15">
      <c r="I565" s="124"/>
      <c r="J565" s="124"/>
      <c r="K565" s="124"/>
      <c r="L565" s="124"/>
      <c r="M565" s="124"/>
      <c r="N565" s="186"/>
      <c r="AA565" s="50"/>
    </row>
    <row r="566" spans="9:27" s="26" customFormat="1" ht="15">
      <c r="I566" s="124"/>
      <c r="J566" s="124"/>
      <c r="K566" s="124"/>
      <c r="L566" s="124"/>
      <c r="M566" s="124"/>
      <c r="N566" s="186"/>
      <c r="AA566" s="50"/>
    </row>
    <row r="567" spans="9:27" s="26" customFormat="1" ht="15">
      <c r="I567" s="124"/>
      <c r="J567" s="124"/>
      <c r="K567" s="124"/>
      <c r="L567" s="124"/>
      <c r="M567" s="124"/>
      <c r="N567" s="186"/>
      <c r="AA567" s="50"/>
    </row>
    <row r="568" spans="9:27" s="26" customFormat="1" ht="15">
      <c r="I568" s="124"/>
      <c r="J568" s="124"/>
      <c r="K568" s="124"/>
      <c r="L568" s="124"/>
      <c r="M568" s="124"/>
      <c r="N568" s="186"/>
      <c r="AA568" s="50"/>
    </row>
    <row r="569" spans="9:27" s="26" customFormat="1" ht="15">
      <c r="I569" s="124"/>
      <c r="J569" s="124"/>
      <c r="K569" s="124"/>
      <c r="L569" s="124"/>
      <c r="M569" s="124"/>
      <c r="N569" s="186"/>
      <c r="AA569" s="50"/>
    </row>
    <row r="570" spans="9:27" s="26" customFormat="1" ht="15">
      <c r="I570" s="124"/>
      <c r="J570" s="124"/>
      <c r="K570" s="124"/>
      <c r="L570" s="124"/>
      <c r="M570" s="124"/>
      <c r="N570" s="186"/>
      <c r="AA570" s="50"/>
    </row>
    <row r="571" spans="9:27" s="26" customFormat="1" ht="15">
      <c r="I571" s="124"/>
      <c r="J571" s="124"/>
      <c r="K571" s="124"/>
      <c r="L571" s="124"/>
      <c r="M571" s="124"/>
      <c r="N571" s="186"/>
      <c r="AA571" s="50"/>
    </row>
    <row r="572" spans="9:27" s="26" customFormat="1" ht="15">
      <c r="I572" s="124"/>
      <c r="J572" s="124"/>
      <c r="K572" s="124"/>
      <c r="L572" s="124"/>
      <c r="M572" s="124"/>
      <c r="N572" s="186"/>
      <c r="AA572" s="50"/>
    </row>
    <row r="573" spans="9:27" s="26" customFormat="1" ht="15">
      <c r="I573" s="124"/>
      <c r="J573" s="124"/>
      <c r="K573" s="124"/>
      <c r="L573" s="124"/>
      <c r="M573" s="124"/>
      <c r="N573" s="186"/>
      <c r="AA573" s="50"/>
    </row>
    <row r="574" spans="9:27" s="26" customFormat="1" ht="15">
      <c r="I574" s="124"/>
      <c r="J574" s="124"/>
      <c r="K574" s="124"/>
      <c r="L574" s="124"/>
      <c r="M574" s="124"/>
      <c r="N574" s="186"/>
      <c r="AA574" s="50"/>
    </row>
    <row r="575" spans="9:27" s="26" customFormat="1" ht="15">
      <c r="I575" s="124"/>
      <c r="J575" s="124"/>
      <c r="K575" s="124"/>
      <c r="L575" s="124"/>
      <c r="M575" s="124"/>
      <c r="N575" s="186"/>
      <c r="AA575" s="50"/>
    </row>
    <row r="576" spans="9:27" s="26" customFormat="1" ht="15">
      <c r="I576" s="124"/>
      <c r="J576" s="124"/>
      <c r="K576" s="124"/>
      <c r="L576" s="124"/>
      <c r="M576" s="124"/>
      <c r="N576" s="186"/>
      <c r="AA576" s="50"/>
    </row>
    <row r="577" spans="9:27" s="26" customFormat="1" ht="15">
      <c r="I577" s="124"/>
      <c r="J577" s="124"/>
      <c r="K577" s="124"/>
      <c r="L577" s="124"/>
      <c r="M577" s="124"/>
      <c r="N577" s="186"/>
      <c r="AA577" s="50"/>
    </row>
    <row r="578" spans="9:27" s="26" customFormat="1" ht="15">
      <c r="I578" s="124"/>
      <c r="J578" s="124"/>
      <c r="K578" s="124"/>
      <c r="L578" s="124"/>
      <c r="M578" s="124"/>
      <c r="N578" s="186"/>
      <c r="AA578" s="50"/>
    </row>
    <row r="579" spans="9:27" s="26" customFormat="1" ht="15">
      <c r="I579" s="124"/>
      <c r="J579" s="124"/>
      <c r="K579" s="124"/>
      <c r="L579" s="124"/>
      <c r="M579" s="124"/>
      <c r="N579" s="186"/>
      <c r="AA579" s="50"/>
    </row>
    <row r="580" spans="9:27" s="26" customFormat="1" ht="15">
      <c r="I580" s="124"/>
      <c r="J580" s="124"/>
      <c r="K580" s="124"/>
      <c r="L580" s="124"/>
      <c r="M580" s="124"/>
      <c r="N580" s="186"/>
      <c r="AA580" s="50"/>
    </row>
    <row r="581" spans="9:27" s="26" customFormat="1" ht="15">
      <c r="I581" s="124"/>
      <c r="J581" s="124"/>
      <c r="K581" s="124"/>
      <c r="L581" s="124"/>
      <c r="M581" s="124"/>
      <c r="N581" s="186"/>
      <c r="AA581" s="50"/>
    </row>
    <row r="582" spans="9:27" s="26" customFormat="1" ht="15">
      <c r="I582" s="124"/>
      <c r="J582" s="124"/>
      <c r="K582" s="124"/>
      <c r="L582" s="124"/>
      <c r="M582" s="124"/>
      <c r="N582" s="186"/>
      <c r="AA582" s="50"/>
    </row>
    <row r="583" spans="9:27" s="26" customFormat="1" ht="15">
      <c r="I583" s="124"/>
      <c r="J583" s="124"/>
      <c r="K583" s="124"/>
      <c r="L583" s="124"/>
      <c r="M583" s="124"/>
      <c r="N583" s="186"/>
      <c r="AA583" s="50"/>
    </row>
    <row r="584" spans="9:27" s="26" customFormat="1" ht="15">
      <c r="I584" s="124"/>
      <c r="J584" s="124"/>
      <c r="K584" s="124"/>
      <c r="L584" s="124"/>
      <c r="M584" s="124"/>
      <c r="N584" s="186"/>
      <c r="AA584" s="50"/>
    </row>
    <row r="585" spans="9:27" s="26" customFormat="1" ht="15">
      <c r="I585" s="124"/>
      <c r="J585" s="124"/>
      <c r="K585" s="124"/>
      <c r="L585" s="124"/>
      <c r="M585" s="124"/>
      <c r="N585" s="186"/>
      <c r="AA585" s="50"/>
    </row>
    <row r="586" spans="9:27" s="26" customFormat="1" ht="15">
      <c r="I586" s="124"/>
      <c r="J586" s="124"/>
      <c r="K586" s="124"/>
      <c r="L586" s="124"/>
      <c r="M586" s="124"/>
      <c r="N586" s="186"/>
      <c r="AA586" s="50"/>
    </row>
    <row r="587" spans="9:27" s="26" customFormat="1" ht="15">
      <c r="I587" s="124"/>
      <c r="J587" s="124"/>
      <c r="K587" s="124"/>
      <c r="L587" s="124"/>
      <c r="M587" s="124"/>
      <c r="N587" s="186"/>
      <c r="AA587" s="50"/>
    </row>
    <row r="588" spans="9:27" s="26" customFormat="1" ht="15">
      <c r="I588" s="124"/>
      <c r="J588" s="124"/>
      <c r="K588" s="124"/>
      <c r="L588" s="124"/>
      <c r="M588" s="124"/>
      <c r="N588" s="186"/>
      <c r="AA588" s="50"/>
    </row>
    <row r="589" spans="9:27" s="26" customFormat="1" ht="15">
      <c r="I589" s="124"/>
      <c r="J589" s="124"/>
      <c r="K589" s="124"/>
      <c r="L589" s="124"/>
      <c r="M589" s="124"/>
      <c r="N589" s="186"/>
      <c r="AA589" s="50"/>
    </row>
    <row r="590" spans="9:27" s="26" customFormat="1" ht="15">
      <c r="I590" s="124"/>
      <c r="J590" s="124"/>
      <c r="K590" s="124"/>
      <c r="L590" s="124"/>
      <c r="M590" s="124"/>
      <c r="N590" s="186"/>
      <c r="AA590" s="50"/>
    </row>
    <row r="591" spans="9:27" s="26" customFormat="1" ht="15">
      <c r="I591" s="124"/>
      <c r="J591" s="124"/>
      <c r="K591" s="124"/>
      <c r="L591" s="124"/>
      <c r="M591" s="124"/>
      <c r="N591" s="186"/>
      <c r="AA591" s="50"/>
    </row>
    <row r="592" spans="9:27" s="26" customFormat="1" ht="15">
      <c r="I592" s="124"/>
      <c r="J592" s="124"/>
      <c r="K592" s="124"/>
      <c r="L592" s="124"/>
      <c r="M592" s="124"/>
      <c r="N592" s="186"/>
      <c r="AA592" s="50"/>
    </row>
    <row r="593" spans="9:27" s="26" customFormat="1" ht="15">
      <c r="I593" s="124"/>
      <c r="J593" s="124"/>
      <c r="K593" s="124"/>
      <c r="L593" s="124"/>
      <c r="M593" s="124"/>
      <c r="N593" s="186"/>
      <c r="AA593" s="50"/>
    </row>
    <row r="594" spans="9:27" s="26" customFormat="1" ht="15">
      <c r="I594" s="124"/>
      <c r="J594" s="124"/>
      <c r="K594" s="124"/>
      <c r="L594" s="124"/>
      <c r="M594" s="124"/>
      <c r="N594" s="186"/>
      <c r="AA594" s="50"/>
    </row>
    <row r="595" spans="9:27" s="26" customFormat="1" ht="15">
      <c r="I595" s="124"/>
      <c r="J595" s="124"/>
      <c r="K595" s="124"/>
      <c r="L595" s="124"/>
      <c r="M595" s="124"/>
      <c r="N595" s="186"/>
      <c r="AA595" s="50"/>
    </row>
    <row r="596" spans="9:27" s="26" customFormat="1" ht="15">
      <c r="I596" s="124"/>
      <c r="J596" s="124"/>
      <c r="K596" s="124"/>
      <c r="L596" s="124"/>
      <c r="M596" s="124"/>
      <c r="N596" s="186"/>
      <c r="AA596" s="50"/>
    </row>
    <row r="597" spans="9:27" s="26" customFormat="1" ht="15">
      <c r="I597" s="124"/>
      <c r="J597" s="124"/>
      <c r="K597" s="124"/>
      <c r="L597" s="124"/>
      <c r="M597" s="124"/>
      <c r="N597" s="186"/>
      <c r="AA597" s="50"/>
    </row>
    <row r="598" spans="9:27" s="26" customFormat="1" ht="15">
      <c r="I598" s="124"/>
      <c r="J598" s="124"/>
      <c r="K598" s="124"/>
      <c r="L598" s="124"/>
      <c r="M598" s="124"/>
      <c r="N598" s="186"/>
      <c r="AA598" s="50"/>
    </row>
    <row r="599" spans="9:27" s="26" customFormat="1" ht="15">
      <c r="I599" s="124"/>
      <c r="J599" s="124"/>
      <c r="K599" s="124"/>
      <c r="L599" s="124"/>
      <c r="M599" s="124"/>
      <c r="N599" s="186"/>
      <c r="AA599" s="50"/>
    </row>
    <row r="600" spans="9:27" s="26" customFormat="1" ht="15">
      <c r="I600" s="124"/>
      <c r="J600" s="124"/>
      <c r="K600" s="124"/>
      <c r="L600" s="124"/>
      <c r="M600" s="124"/>
      <c r="N600" s="186"/>
      <c r="AA600" s="50"/>
    </row>
    <row r="601" spans="9:27" s="26" customFormat="1" ht="15">
      <c r="I601" s="124"/>
      <c r="J601" s="124"/>
      <c r="K601" s="124"/>
      <c r="L601" s="124"/>
      <c r="M601" s="124"/>
      <c r="N601" s="186"/>
      <c r="AA601" s="50"/>
    </row>
    <row r="602" spans="9:27" s="26" customFormat="1" ht="15">
      <c r="I602" s="124"/>
      <c r="J602" s="124"/>
      <c r="K602" s="124"/>
      <c r="L602" s="124"/>
      <c r="M602" s="124"/>
      <c r="N602" s="186"/>
      <c r="AA602" s="50"/>
    </row>
    <row r="603" spans="9:27" s="26" customFormat="1" ht="15">
      <c r="I603" s="124"/>
      <c r="J603" s="124"/>
      <c r="K603" s="124"/>
      <c r="L603" s="124"/>
      <c r="M603" s="124"/>
      <c r="N603" s="186"/>
      <c r="AA603" s="50"/>
    </row>
    <row r="604" spans="9:27" s="26" customFormat="1" ht="15">
      <c r="I604" s="124"/>
      <c r="J604" s="124"/>
      <c r="K604" s="124"/>
      <c r="L604" s="124"/>
      <c r="M604" s="124"/>
      <c r="N604" s="186"/>
      <c r="AA604" s="50"/>
    </row>
    <row r="605" spans="9:27" s="26" customFormat="1" ht="15">
      <c r="I605" s="124"/>
      <c r="J605" s="124"/>
      <c r="K605" s="124"/>
      <c r="L605" s="124"/>
      <c r="M605" s="124"/>
      <c r="N605" s="186"/>
      <c r="AA605" s="50"/>
    </row>
    <row r="606" spans="9:27" s="26" customFormat="1" ht="15">
      <c r="I606" s="124"/>
      <c r="J606" s="124"/>
      <c r="K606" s="124"/>
      <c r="L606" s="124"/>
      <c r="M606" s="124"/>
      <c r="N606" s="186"/>
      <c r="AA606" s="50"/>
    </row>
    <row r="607" spans="9:27" s="26" customFormat="1" ht="15">
      <c r="I607" s="124"/>
      <c r="J607" s="124"/>
      <c r="K607" s="124"/>
      <c r="L607" s="124"/>
      <c r="M607" s="124"/>
      <c r="N607" s="186"/>
      <c r="AA607" s="50"/>
    </row>
    <row r="608" spans="9:27" s="26" customFormat="1" ht="15">
      <c r="I608" s="124"/>
      <c r="J608" s="124"/>
      <c r="K608" s="124"/>
      <c r="L608" s="124"/>
      <c r="M608" s="124"/>
      <c r="N608" s="186"/>
      <c r="AA608" s="50"/>
    </row>
    <row r="609" spans="9:27" s="26" customFormat="1" ht="15">
      <c r="I609" s="124"/>
      <c r="J609" s="124"/>
      <c r="K609" s="124"/>
      <c r="L609" s="124"/>
      <c r="M609" s="124"/>
      <c r="N609" s="186"/>
      <c r="AA609" s="50"/>
    </row>
    <row r="610" spans="9:27" s="26" customFormat="1" ht="15">
      <c r="I610" s="124"/>
      <c r="J610" s="124"/>
      <c r="K610" s="124"/>
      <c r="L610" s="124"/>
      <c r="M610" s="124"/>
      <c r="N610" s="186"/>
      <c r="AA610" s="50"/>
    </row>
    <row r="611" spans="9:27" s="26" customFormat="1" ht="15">
      <c r="I611" s="124"/>
      <c r="J611" s="124"/>
      <c r="K611" s="124"/>
      <c r="L611" s="124"/>
      <c r="M611" s="124"/>
      <c r="N611" s="186"/>
      <c r="AA611" s="50"/>
    </row>
    <row r="612" spans="9:27" s="26" customFormat="1" ht="15">
      <c r="I612" s="124"/>
      <c r="J612" s="124"/>
      <c r="K612" s="124"/>
      <c r="L612" s="124"/>
      <c r="M612" s="124"/>
      <c r="N612" s="186"/>
      <c r="AA612" s="50"/>
    </row>
    <row r="613" spans="9:27" s="26" customFormat="1" ht="15">
      <c r="I613" s="124"/>
      <c r="J613" s="124"/>
      <c r="K613" s="124"/>
      <c r="L613" s="124"/>
      <c r="M613" s="124"/>
      <c r="N613" s="186"/>
      <c r="AA613" s="50"/>
    </row>
    <row r="614" spans="9:27" s="26" customFormat="1" ht="15">
      <c r="I614" s="124"/>
      <c r="J614" s="124"/>
      <c r="K614" s="124"/>
      <c r="L614" s="124"/>
      <c r="M614" s="124"/>
      <c r="N614" s="186"/>
      <c r="AA614" s="50"/>
    </row>
    <row r="615" spans="9:27" s="26" customFormat="1" ht="15">
      <c r="I615" s="124"/>
      <c r="J615" s="124"/>
      <c r="K615" s="124"/>
      <c r="L615" s="124"/>
      <c r="M615" s="124"/>
      <c r="N615" s="186"/>
      <c r="AA615" s="50"/>
    </row>
    <row r="616" spans="9:27" s="26" customFormat="1" ht="15">
      <c r="I616" s="124"/>
      <c r="J616" s="124"/>
      <c r="K616" s="124"/>
      <c r="L616" s="124"/>
      <c r="M616" s="124"/>
      <c r="N616" s="186"/>
      <c r="AA616" s="50"/>
    </row>
    <row r="617" spans="9:27" s="26" customFormat="1" ht="15">
      <c r="I617" s="124"/>
      <c r="J617" s="124"/>
      <c r="K617" s="124"/>
      <c r="L617" s="124"/>
      <c r="M617" s="124"/>
      <c r="N617" s="186"/>
      <c r="AA617" s="50"/>
    </row>
    <row r="618" spans="9:27" s="26" customFormat="1" ht="15">
      <c r="I618" s="124"/>
      <c r="J618" s="124"/>
      <c r="K618" s="124"/>
      <c r="L618" s="124"/>
      <c r="M618" s="124"/>
      <c r="N618" s="186"/>
      <c r="AA618" s="50"/>
    </row>
    <row r="619" spans="9:27" s="26" customFormat="1" ht="15">
      <c r="I619" s="124"/>
      <c r="J619" s="124"/>
      <c r="K619" s="124"/>
      <c r="L619" s="124"/>
      <c r="M619" s="124"/>
      <c r="N619" s="186"/>
      <c r="AA619" s="50"/>
    </row>
    <row r="620" spans="9:27" s="26" customFormat="1" ht="15">
      <c r="I620" s="124"/>
      <c r="J620" s="124"/>
      <c r="K620" s="124"/>
      <c r="L620" s="124"/>
      <c r="M620" s="124"/>
      <c r="N620" s="186"/>
      <c r="AA620" s="50"/>
    </row>
    <row r="621" spans="9:27" s="26" customFormat="1" ht="15">
      <c r="I621" s="124"/>
      <c r="J621" s="124"/>
      <c r="K621" s="124"/>
      <c r="L621" s="124"/>
      <c r="M621" s="124"/>
      <c r="N621" s="186"/>
      <c r="AA621" s="50"/>
    </row>
    <row r="622" spans="9:27" s="26" customFormat="1" ht="15">
      <c r="I622" s="124"/>
      <c r="J622" s="124"/>
      <c r="K622" s="124"/>
      <c r="L622" s="124"/>
      <c r="M622" s="124"/>
      <c r="N622" s="186"/>
      <c r="AA622" s="50"/>
    </row>
    <row r="623" spans="9:27" s="26" customFormat="1" ht="15">
      <c r="I623" s="124"/>
      <c r="J623" s="124"/>
      <c r="K623" s="124"/>
      <c r="L623" s="124"/>
      <c r="M623" s="124"/>
      <c r="N623" s="186"/>
      <c r="AA623" s="50"/>
    </row>
    <row r="624" spans="9:27" s="26" customFormat="1" ht="15">
      <c r="I624" s="124"/>
      <c r="J624" s="124"/>
      <c r="K624" s="124"/>
      <c r="L624" s="124"/>
      <c r="M624" s="124"/>
      <c r="N624" s="186"/>
      <c r="AA624" s="50"/>
    </row>
    <row r="625" spans="9:27" s="26" customFormat="1" ht="15">
      <c r="I625" s="124"/>
      <c r="J625" s="124"/>
      <c r="K625" s="124"/>
      <c r="L625" s="124"/>
      <c r="M625" s="124"/>
      <c r="N625" s="186"/>
      <c r="AA625" s="50"/>
    </row>
    <row r="626" spans="9:27" s="26" customFormat="1" ht="15">
      <c r="I626" s="124"/>
      <c r="J626" s="124"/>
      <c r="K626" s="124"/>
      <c r="L626" s="124"/>
      <c r="M626" s="124"/>
      <c r="N626" s="186"/>
      <c r="AA626" s="50"/>
    </row>
    <row r="627" spans="9:27" s="26" customFormat="1" ht="15">
      <c r="I627" s="124"/>
      <c r="J627" s="124"/>
      <c r="K627" s="124"/>
      <c r="L627" s="124"/>
      <c r="M627" s="124"/>
      <c r="N627" s="186"/>
      <c r="AA627" s="50"/>
    </row>
    <row r="628" spans="9:27" s="26" customFormat="1" ht="15">
      <c r="I628" s="124"/>
      <c r="J628" s="124"/>
      <c r="K628" s="124"/>
      <c r="L628" s="124"/>
      <c r="M628" s="124"/>
      <c r="N628" s="186"/>
      <c r="AA628" s="50"/>
    </row>
    <row r="629" spans="9:27" s="26" customFormat="1" ht="15">
      <c r="I629" s="124"/>
      <c r="J629" s="124"/>
      <c r="K629" s="124"/>
      <c r="L629" s="124"/>
      <c r="M629" s="124"/>
      <c r="N629" s="186"/>
      <c r="AA629" s="50"/>
    </row>
    <row r="630" spans="9:27" s="26" customFormat="1" ht="15">
      <c r="I630" s="124"/>
      <c r="J630" s="124"/>
      <c r="K630" s="124"/>
      <c r="L630" s="124"/>
      <c r="M630" s="124"/>
      <c r="N630" s="186"/>
      <c r="AA630" s="50"/>
    </row>
    <row r="631" spans="9:27" s="26" customFormat="1" ht="15">
      <c r="I631" s="124"/>
      <c r="J631" s="124"/>
      <c r="K631" s="124"/>
      <c r="L631" s="124"/>
      <c r="M631" s="124"/>
      <c r="N631" s="186"/>
      <c r="AA631" s="50"/>
    </row>
    <row r="632" spans="9:27" s="26" customFormat="1" ht="15">
      <c r="I632" s="124"/>
      <c r="J632" s="124"/>
      <c r="K632" s="124"/>
      <c r="L632" s="124"/>
      <c r="M632" s="124"/>
      <c r="N632" s="186"/>
      <c r="AA632" s="50"/>
    </row>
    <row r="633" spans="9:27" s="26" customFormat="1" ht="15">
      <c r="I633" s="124"/>
      <c r="J633" s="124"/>
      <c r="K633" s="124"/>
      <c r="L633" s="124"/>
      <c r="M633" s="124"/>
      <c r="N633" s="186"/>
      <c r="AA633" s="50"/>
    </row>
    <row r="634" spans="9:27" s="26" customFormat="1" ht="15">
      <c r="I634" s="124"/>
      <c r="J634" s="124"/>
      <c r="K634" s="124"/>
      <c r="L634" s="124"/>
      <c r="M634" s="124"/>
      <c r="N634" s="186"/>
      <c r="AA634" s="50"/>
    </row>
    <row r="635" spans="9:27" s="26" customFormat="1" ht="15">
      <c r="I635" s="124"/>
      <c r="J635" s="124"/>
      <c r="K635" s="124"/>
      <c r="L635" s="124"/>
      <c r="M635" s="124"/>
      <c r="N635" s="186"/>
      <c r="AA635" s="50"/>
    </row>
    <row r="636" spans="9:27" s="26" customFormat="1" ht="15">
      <c r="I636" s="124"/>
      <c r="J636" s="124"/>
      <c r="K636" s="124"/>
      <c r="L636" s="124"/>
      <c r="M636" s="124"/>
      <c r="N636" s="186"/>
      <c r="AA636" s="50"/>
    </row>
    <row r="637" spans="9:27" s="26" customFormat="1" ht="15">
      <c r="I637" s="124"/>
      <c r="J637" s="124"/>
      <c r="K637" s="124"/>
      <c r="L637" s="124"/>
      <c r="M637" s="124"/>
      <c r="N637" s="186"/>
      <c r="AA637" s="50"/>
    </row>
    <row r="638" spans="9:27" s="26" customFormat="1" ht="15">
      <c r="I638" s="124"/>
      <c r="J638" s="124"/>
      <c r="K638" s="124"/>
      <c r="L638" s="124"/>
      <c r="M638" s="124"/>
      <c r="N638" s="186"/>
      <c r="AA638" s="50"/>
    </row>
    <row r="639" spans="9:27" s="26" customFormat="1" ht="15">
      <c r="I639" s="124"/>
      <c r="J639" s="124"/>
      <c r="K639" s="124"/>
      <c r="L639" s="124"/>
      <c r="M639" s="124"/>
      <c r="N639" s="186"/>
      <c r="AA639" s="50"/>
    </row>
    <row r="640" spans="9:27" s="26" customFormat="1" ht="15">
      <c r="I640" s="124"/>
      <c r="J640" s="124"/>
      <c r="K640" s="124"/>
      <c r="L640" s="124"/>
      <c r="M640" s="124"/>
      <c r="N640" s="186"/>
      <c r="AA640" s="50"/>
    </row>
    <row r="641" spans="9:27" s="26" customFormat="1" ht="15">
      <c r="I641" s="124"/>
      <c r="J641" s="124"/>
      <c r="K641" s="124"/>
      <c r="L641" s="124"/>
      <c r="M641" s="124"/>
      <c r="N641" s="186"/>
      <c r="AA641" s="50"/>
    </row>
    <row r="642" spans="9:27" s="26" customFormat="1" ht="15">
      <c r="I642" s="124"/>
      <c r="J642" s="124"/>
      <c r="K642" s="124"/>
      <c r="L642" s="124"/>
      <c r="M642" s="124"/>
      <c r="N642" s="186"/>
      <c r="AA642" s="50"/>
    </row>
    <row r="643" spans="9:27" s="26" customFormat="1" ht="15">
      <c r="I643" s="124"/>
      <c r="J643" s="124"/>
      <c r="K643" s="124"/>
      <c r="L643" s="124"/>
      <c r="M643" s="124"/>
      <c r="N643" s="186"/>
      <c r="AA643" s="50"/>
    </row>
    <row r="644" spans="9:27" s="26" customFormat="1" ht="15">
      <c r="I644" s="124"/>
      <c r="J644" s="124"/>
      <c r="K644" s="124"/>
      <c r="L644" s="124"/>
      <c r="M644" s="124"/>
      <c r="N644" s="186"/>
      <c r="AA644" s="50"/>
    </row>
    <row r="645" spans="9:27" s="26" customFormat="1" ht="15">
      <c r="I645" s="124"/>
      <c r="J645" s="124"/>
      <c r="K645" s="124"/>
      <c r="L645" s="124"/>
      <c r="M645" s="124"/>
      <c r="N645" s="186"/>
      <c r="AA645" s="50"/>
    </row>
    <row r="646" spans="9:27" s="26" customFormat="1" ht="15">
      <c r="I646" s="124"/>
      <c r="J646" s="124"/>
      <c r="K646" s="124"/>
      <c r="L646" s="124"/>
      <c r="M646" s="124"/>
      <c r="N646" s="186"/>
      <c r="AA646" s="50"/>
    </row>
    <row r="647" spans="9:27" s="26" customFormat="1" ht="15">
      <c r="I647" s="124"/>
      <c r="J647" s="124"/>
      <c r="K647" s="124"/>
      <c r="L647" s="124"/>
      <c r="M647" s="124"/>
      <c r="N647" s="186"/>
      <c r="AA647" s="50"/>
    </row>
    <row r="648" spans="9:27" s="26" customFormat="1" ht="15">
      <c r="I648" s="124"/>
      <c r="J648" s="124"/>
      <c r="K648" s="124"/>
      <c r="L648" s="124"/>
      <c r="M648" s="124"/>
      <c r="N648" s="186"/>
      <c r="AA648" s="50"/>
    </row>
    <row r="649" spans="9:27" s="26" customFormat="1" ht="15">
      <c r="I649" s="124"/>
      <c r="J649" s="124"/>
      <c r="K649" s="124"/>
      <c r="L649" s="124"/>
      <c r="M649" s="124"/>
      <c r="N649" s="186"/>
      <c r="AA649" s="50"/>
    </row>
    <row r="650" spans="9:27" s="26" customFormat="1" ht="15">
      <c r="I650" s="124"/>
      <c r="J650" s="124"/>
      <c r="K650" s="124"/>
      <c r="L650" s="124"/>
      <c r="M650" s="124"/>
      <c r="N650" s="186"/>
      <c r="AA650" s="50"/>
    </row>
    <row r="651" spans="9:27" s="26" customFormat="1" ht="15">
      <c r="I651" s="124"/>
      <c r="J651" s="124"/>
      <c r="K651" s="124"/>
      <c r="L651" s="124"/>
      <c r="M651" s="124"/>
      <c r="N651" s="186"/>
      <c r="AA651" s="50"/>
    </row>
    <row r="652" spans="9:27" s="26" customFormat="1" ht="15">
      <c r="I652" s="124"/>
      <c r="J652" s="124"/>
      <c r="K652" s="124"/>
      <c r="L652" s="124"/>
      <c r="M652" s="124"/>
      <c r="N652" s="186"/>
      <c r="AA652" s="50"/>
    </row>
    <row r="653" spans="9:27" s="26" customFormat="1" ht="15">
      <c r="I653" s="124"/>
      <c r="J653" s="124"/>
      <c r="K653" s="124"/>
      <c r="L653" s="124"/>
      <c r="M653" s="124"/>
      <c r="N653" s="186"/>
      <c r="AA653" s="50"/>
    </row>
    <row r="654" spans="9:27" s="26" customFormat="1" ht="15">
      <c r="I654" s="124"/>
      <c r="J654" s="124"/>
      <c r="K654" s="124"/>
      <c r="L654" s="124"/>
      <c r="M654" s="124"/>
      <c r="N654" s="186"/>
      <c r="AA654" s="50"/>
    </row>
    <row r="655" spans="9:27" s="26" customFormat="1" ht="15">
      <c r="I655" s="124"/>
      <c r="J655" s="124"/>
      <c r="K655" s="124"/>
      <c r="L655" s="124"/>
      <c r="M655" s="124"/>
      <c r="N655" s="186"/>
      <c r="AA655" s="50"/>
    </row>
    <row r="656" spans="9:27" s="26" customFormat="1" ht="15">
      <c r="I656" s="124"/>
      <c r="J656" s="124"/>
      <c r="K656" s="124"/>
      <c r="L656" s="124"/>
      <c r="M656" s="124"/>
      <c r="N656" s="186"/>
      <c r="AA656" s="50"/>
    </row>
    <row r="657" spans="9:27" s="26" customFormat="1" ht="15">
      <c r="I657" s="124"/>
      <c r="J657" s="124"/>
      <c r="K657" s="124"/>
      <c r="L657" s="124"/>
      <c r="M657" s="124"/>
      <c r="N657" s="186"/>
      <c r="AA657" s="50"/>
    </row>
    <row r="658" spans="9:27" s="26" customFormat="1" ht="15">
      <c r="I658" s="124"/>
      <c r="J658" s="124"/>
      <c r="K658" s="124"/>
      <c r="L658" s="124"/>
      <c r="M658" s="124"/>
      <c r="N658" s="186"/>
      <c r="AA658" s="50"/>
    </row>
    <row r="659" spans="9:27" s="26" customFormat="1" ht="15">
      <c r="I659" s="124"/>
      <c r="J659" s="124"/>
      <c r="K659" s="124"/>
      <c r="L659" s="124"/>
      <c r="M659" s="124"/>
      <c r="N659" s="186"/>
      <c r="AA659" s="50"/>
    </row>
    <row r="660" spans="9:27" s="26" customFormat="1" ht="15">
      <c r="I660" s="124"/>
      <c r="J660" s="124"/>
      <c r="K660" s="124"/>
      <c r="L660" s="124"/>
      <c r="M660" s="124"/>
      <c r="N660" s="186"/>
      <c r="AA660" s="50"/>
    </row>
    <row r="661" spans="9:27" s="26" customFormat="1" ht="15">
      <c r="I661" s="124"/>
      <c r="J661" s="124"/>
      <c r="K661" s="124"/>
      <c r="L661" s="124"/>
      <c r="M661" s="124"/>
      <c r="N661" s="186"/>
      <c r="AA661" s="50"/>
    </row>
    <row r="662" spans="9:27" s="26" customFormat="1" ht="15">
      <c r="I662" s="124"/>
      <c r="J662" s="124"/>
      <c r="K662" s="124"/>
      <c r="L662" s="124"/>
      <c r="M662" s="124"/>
      <c r="N662" s="186"/>
      <c r="AA662" s="50"/>
    </row>
    <row r="663" spans="9:27" s="26" customFormat="1" ht="15">
      <c r="I663" s="124"/>
      <c r="J663" s="124"/>
      <c r="K663" s="124"/>
      <c r="L663" s="124"/>
      <c r="M663" s="124"/>
      <c r="N663" s="186"/>
      <c r="AA663" s="50"/>
    </row>
    <row r="664" spans="9:27" s="26" customFormat="1" ht="15">
      <c r="I664" s="124"/>
      <c r="J664" s="124"/>
      <c r="K664" s="124"/>
      <c r="L664" s="124"/>
      <c r="M664" s="124"/>
      <c r="N664" s="186"/>
      <c r="AA664" s="50"/>
    </row>
    <row r="665" spans="9:27" s="26" customFormat="1" ht="15">
      <c r="I665" s="124"/>
      <c r="J665" s="124"/>
      <c r="K665" s="124"/>
      <c r="L665" s="124"/>
      <c r="M665" s="124"/>
      <c r="N665" s="186"/>
      <c r="AA665" s="50"/>
    </row>
    <row r="666" spans="9:27" s="26" customFormat="1" ht="15">
      <c r="I666" s="124"/>
      <c r="J666" s="124"/>
      <c r="K666" s="124"/>
      <c r="L666" s="124"/>
      <c r="M666" s="124"/>
      <c r="N666" s="186"/>
      <c r="AA666" s="50"/>
    </row>
    <row r="667" spans="9:27" s="26" customFormat="1" ht="15">
      <c r="I667" s="124"/>
      <c r="J667" s="124"/>
      <c r="K667" s="124"/>
      <c r="L667" s="124"/>
      <c r="M667" s="124"/>
      <c r="N667" s="186"/>
      <c r="AA667" s="50"/>
    </row>
    <row r="668" spans="9:27" s="26" customFormat="1" ht="15">
      <c r="I668" s="124"/>
      <c r="J668" s="124"/>
      <c r="K668" s="124"/>
      <c r="L668" s="124"/>
      <c r="M668" s="124"/>
      <c r="N668" s="186"/>
      <c r="AA668" s="50"/>
    </row>
    <row r="669" spans="9:27" s="26" customFormat="1" ht="15">
      <c r="I669" s="124"/>
      <c r="J669" s="124"/>
      <c r="K669" s="124"/>
      <c r="L669" s="124"/>
      <c r="M669" s="124"/>
      <c r="N669" s="186"/>
      <c r="AA669" s="50"/>
    </row>
    <row r="670" spans="9:27" s="26" customFormat="1" ht="15">
      <c r="I670" s="124"/>
      <c r="J670" s="124"/>
      <c r="K670" s="124"/>
      <c r="L670" s="124"/>
      <c r="M670" s="124"/>
      <c r="N670" s="186"/>
      <c r="AA670" s="50"/>
    </row>
    <row r="671" spans="9:27" s="26" customFormat="1" ht="15">
      <c r="I671" s="124"/>
      <c r="J671" s="124"/>
      <c r="K671" s="124"/>
      <c r="L671" s="124"/>
      <c r="M671" s="124"/>
      <c r="N671" s="186"/>
      <c r="AA671" s="50"/>
    </row>
    <row r="672" spans="9:27" s="26" customFormat="1" ht="15">
      <c r="I672" s="124"/>
      <c r="J672" s="124"/>
      <c r="K672" s="124"/>
      <c r="L672" s="124"/>
      <c r="M672" s="124"/>
      <c r="N672" s="186"/>
      <c r="AA672" s="50"/>
    </row>
    <row r="673" spans="9:27" s="26" customFormat="1" ht="15">
      <c r="I673" s="124"/>
      <c r="J673" s="124"/>
      <c r="K673" s="124"/>
      <c r="L673" s="124"/>
      <c r="M673" s="124"/>
      <c r="N673" s="186"/>
      <c r="AA673" s="50"/>
    </row>
    <row r="674" spans="9:27" s="26" customFormat="1" ht="15">
      <c r="I674" s="124"/>
      <c r="J674" s="124"/>
      <c r="K674" s="124"/>
      <c r="L674" s="124"/>
      <c r="M674" s="124"/>
      <c r="N674" s="186"/>
      <c r="AA674" s="50"/>
    </row>
    <row r="675" spans="9:27" s="26" customFormat="1" ht="15">
      <c r="I675" s="124"/>
      <c r="J675" s="124"/>
      <c r="K675" s="124"/>
      <c r="L675" s="124"/>
      <c r="M675" s="124"/>
      <c r="N675" s="186"/>
      <c r="AA675" s="50"/>
    </row>
    <row r="676" spans="9:27" s="26" customFormat="1" ht="15">
      <c r="I676" s="124"/>
      <c r="J676" s="124"/>
      <c r="K676" s="124"/>
      <c r="L676" s="124"/>
      <c r="M676" s="124"/>
      <c r="N676" s="186"/>
      <c r="AA676" s="50"/>
    </row>
    <row r="677" spans="9:27" s="26" customFormat="1" ht="15">
      <c r="I677" s="124"/>
      <c r="J677" s="124"/>
      <c r="K677" s="124"/>
      <c r="L677" s="124"/>
      <c r="M677" s="124"/>
      <c r="N677" s="186"/>
      <c r="AA677" s="50"/>
    </row>
    <row r="678" spans="9:27" s="26" customFormat="1" ht="15">
      <c r="I678" s="124"/>
      <c r="J678" s="124"/>
      <c r="K678" s="124"/>
      <c r="L678" s="124"/>
      <c r="M678" s="124"/>
      <c r="N678" s="186"/>
      <c r="AA678" s="50"/>
    </row>
    <row r="679" spans="9:27" s="26" customFormat="1" ht="15">
      <c r="I679" s="124"/>
      <c r="J679" s="124"/>
      <c r="K679" s="124"/>
      <c r="L679" s="124"/>
      <c r="M679" s="124"/>
      <c r="N679" s="186"/>
      <c r="AA679" s="50"/>
    </row>
    <row r="680" spans="9:27" s="26" customFormat="1" ht="15">
      <c r="I680" s="124"/>
      <c r="J680" s="124"/>
      <c r="K680" s="124"/>
      <c r="L680" s="124"/>
      <c r="M680" s="124"/>
      <c r="N680" s="186"/>
      <c r="AA680" s="50"/>
    </row>
    <row r="681" spans="9:27" s="26" customFormat="1" ht="15">
      <c r="I681" s="124"/>
      <c r="J681" s="124"/>
      <c r="K681" s="124"/>
      <c r="L681" s="124"/>
      <c r="M681" s="124"/>
      <c r="N681" s="186"/>
      <c r="AA681" s="50"/>
    </row>
    <row r="682" spans="9:27" s="26" customFormat="1" ht="15">
      <c r="I682" s="124"/>
      <c r="J682" s="124"/>
      <c r="K682" s="124"/>
      <c r="L682" s="124"/>
      <c r="M682" s="124"/>
      <c r="N682" s="186"/>
      <c r="AA682" s="50"/>
    </row>
    <row r="683" spans="9:27" s="26" customFormat="1" ht="15">
      <c r="I683" s="124"/>
      <c r="J683" s="124"/>
      <c r="K683" s="124"/>
      <c r="L683" s="124"/>
      <c r="M683" s="124"/>
      <c r="N683" s="186"/>
      <c r="AA683" s="50"/>
    </row>
    <row r="684" spans="9:27" s="26" customFormat="1" ht="15">
      <c r="I684" s="124"/>
      <c r="J684" s="124"/>
      <c r="K684" s="124"/>
      <c r="L684" s="124"/>
      <c r="M684" s="124"/>
      <c r="N684" s="186"/>
      <c r="AA684" s="50"/>
    </row>
    <row r="685" spans="9:27" s="26" customFormat="1" ht="15">
      <c r="I685" s="124"/>
      <c r="J685" s="124"/>
      <c r="K685" s="124"/>
      <c r="L685" s="124"/>
      <c r="M685" s="124"/>
      <c r="N685" s="186"/>
      <c r="AA685" s="50"/>
    </row>
    <row r="686" spans="9:27" s="26" customFormat="1" ht="15">
      <c r="I686" s="124"/>
      <c r="J686" s="124"/>
      <c r="K686" s="124"/>
      <c r="L686" s="124"/>
      <c r="M686" s="124"/>
      <c r="N686" s="186"/>
      <c r="AA686" s="50"/>
    </row>
    <row r="687" spans="9:27" s="26" customFormat="1" ht="15">
      <c r="I687" s="124"/>
      <c r="J687" s="124"/>
      <c r="K687" s="124"/>
      <c r="L687" s="124"/>
      <c r="M687" s="124"/>
      <c r="N687" s="186"/>
      <c r="AA687" s="50"/>
    </row>
    <row r="688" spans="9:27" s="26" customFormat="1" ht="15">
      <c r="I688" s="124"/>
      <c r="J688" s="124"/>
      <c r="K688" s="124"/>
      <c r="L688" s="124"/>
      <c r="M688" s="124"/>
      <c r="N688" s="186"/>
      <c r="AA688" s="50"/>
    </row>
    <row r="689" spans="9:27" s="26" customFormat="1" ht="15">
      <c r="I689" s="124"/>
      <c r="J689" s="124"/>
      <c r="K689" s="124"/>
      <c r="L689" s="124"/>
      <c r="M689" s="124"/>
      <c r="N689" s="186"/>
      <c r="AA689" s="50"/>
    </row>
    <row r="690" spans="9:27" s="26" customFormat="1" ht="15">
      <c r="I690" s="124"/>
      <c r="J690" s="124"/>
      <c r="K690" s="124"/>
      <c r="L690" s="124"/>
      <c r="M690" s="124"/>
      <c r="N690" s="186"/>
      <c r="AA690" s="50"/>
    </row>
    <row r="691" spans="9:27" s="26" customFormat="1" ht="15">
      <c r="I691" s="124"/>
      <c r="J691" s="124"/>
      <c r="K691" s="124"/>
      <c r="L691" s="124"/>
      <c r="M691" s="124"/>
      <c r="N691" s="186"/>
      <c r="AA691" s="50"/>
    </row>
    <row r="692" spans="9:27" s="26" customFormat="1" ht="15">
      <c r="I692" s="124"/>
      <c r="J692" s="124"/>
      <c r="K692" s="124"/>
      <c r="L692" s="124"/>
      <c r="M692" s="124"/>
      <c r="N692" s="186"/>
      <c r="AA692" s="50"/>
    </row>
    <row r="693" spans="9:27" s="26" customFormat="1" ht="15">
      <c r="I693" s="124"/>
      <c r="J693" s="124"/>
      <c r="K693" s="124"/>
      <c r="L693" s="124"/>
      <c r="M693" s="124"/>
      <c r="N693" s="186"/>
      <c r="AA693" s="50"/>
    </row>
    <row r="694" spans="9:27" s="26" customFormat="1" ht="15">
      <c r="I694" s="124"/>
      <c r="J694" s="124"/>
      <c r="K694" s="124"/>
      <c r="L694" s="124"/>
      <c r="M694" s="124"/>
      <c r="N694" s="186"/>
      <c r="AA694" s="50"/>
    </row>
    <row r="695" spans="9:27" s="26" customFormat="1" ht="15">
      <c r="I695" s="124"/>
      <c r="J695" s="124"/>
      <c r="K695" s="124"/>
      <c r="L695" s="124"/>
      <c r="M695" s="124"/>
      <c r="N695" s="186"/>
      <c r="AA695" s="50"/>
    </row>
    <row r="696" spans="9:27" s="26" customFormat="1" ht="15">
      <c r="I696" s="124"/>
      <c r="J696" s="124"/>
      <c r="K696" s="124"/>
      <c r="L696" s="124"/>
      <c r="M696" s="124"/>
      <c r="N696" s="186"/>
      <c r="AA696" s="50"/>
    </row>
    <row r="697" spans="9:27" s="26" customFormat="1" ht="15">
      <c r="I697" s="124"/>
      <c r="J697" s="124"/>
      <c r="K697" s="124"/>
      <c r="L697" s="124"/>
      <c r="M697" s="124"/>
      <c r="N697" s="186"/>
      <c r="AA697" s="50"/>
    </row>
    <row r="698" spans="9:27" s="26" customFormat="1" ht="15">
      <c r="I698" s="124"/>
      <c r="J698" s="124"/>
      <c r="K698" s="124"/>
      <c r="L698" s="124"/>
      <c r="M698" s="124"/>
      <c r="N698" s="186"/>
      <c r="AA698" s="50"/>
    </row>
    <row r="699" spans="9:27" s="26" customFormat="1" ht="15">
      <c r="I699" s="124"/>
      <c r="J699" s="124"/>
      <c r="K699" s="124"/>
      <c r="L699" s="124"/>
      <c r="M699" s="124"/>
      <c r="N699" s="186"/>
      <c r="AA699" s="50"/>
    </row>
    <row r="700" spans="9:27" s="26" customFormat="1" ht="15">
      <c r="I700" s="124"/>
      <c r="J700" s="124"/>
      <c r="K700" s="124"/>
      <c r="L700" s="124"/>
      <c r="M700" s="124"/>
      <c r="N700" s="186"/>
      <c r="AA700" s="50"/>
    </row>
    <row r="701" spans="9:27" s="26" customFormat="1" ht="15">
      <c r="I701" s="124"/>
      <c r="J701" s="124"/>
      <c r="K701" s="124"/>
      <c r="L701" s="124"/>
      <c r="M701" s="124"/>
      <c r="N701" s="186"/>
      <c r="AA701" s="50"/>
    </row>
    <row r="702" spans="9:27" s="26" customFormat="1" ht="15">
      <c r="I702" s="124"/>
      <c r="J702" s="124"/>
      <c r="K702" s="124"/>
      <c r="L702" s="124"/>
      <c r="M702" s="124"/>
      <c r="N702" s="186"/>
      <c r="AA702" s="50"/>
    </row>
    <row r="703" spans="9:27" s="26" customFormat="1" ht="15">
      <c r="I703" s="124"/>
      <c r="J703" s="124"/>
      <c r="K703" s="124"/>
      <c r="L703" s="124"/>
      <c r="M703" s="124"/>
      <c r="N703" s="186"/>
      <c r="AA703" s="50"/>
    </row>
    <row r="704" spans="9:27" s="26" customFormat="1" ht="15">
      <c r="I704" s="124"/>
      <c r="J704" s="124"/>
      <c r="K704" s="124"/>
      <c r="L704" s="124"/>
      <c r="M704" s="124"/>
      <c r="N704" s="186"/>
      <c r="AA704" s="50"/>
    </row>
    <row r="705" spans="9:27" s="26" customFormat="1" ht="15">
      <c r="I705" s="124"/>
      <c r="J705" s="124"/>
      <c r="K705" s="124"/>
      <c r="L705" s="124"/>
      <c r="M705" s="124"/>
      <c r="N705" s="186"/>
      <c r="AA705" s="50"/>
    </row>
    <row r="706" spans="9:27" s="26" customFormat="1" ht="15">
      <c r="I706" s="124"/>
      <c r="J706" s="124"/>
      <c r="K706" s="124"/>
      <c r="L706" s="124"/>
      <c r="M706" s="124"/>
      <c r="N706" s="186"/>
      <c r="AA706" s="50"/>
    </row>
    <row r="707" spans="9:27" s="26" customFormat="1" ht="15">
      <c r="I707" s="179"/>
      <c r="J707" s="179"/>
      <c r="K707" s="179"/>
      <c r="L707" s="179"/>
      <c r="M707" s="179"/>
      <c r="N707" s="187"/>
      <c r="AA707" s="50"/>
    </row>
    <row r="708" spans="9:27" s="26" customFormat="1" ht="15">
      <c r="I708" s="179"/>
      <c r="J708" s="179"/>
      <c r="K708" s="179"/>
      <c r="L708" s="179"/>
      <c r="M708" s="179"/>
      <c r="N708" s="187"/>
      <c r="AA708" s="50"/>
    </row>
    <row r="709" spans="9:27" s="26" customFormat="1" ht="15">
      <c r="I709" s="179"/>
      <c r="J709" s="179"/>
      <c r="K709" s="179"/>
      <c r="L709" s="179"/>
      <c r="M709" s="179"/>
      <c r="N709" s="187"/>
      <c r="AA709" s="50"/>
    </row>
  </sheetData>
  <sheetProtection/>
  <hyperlinks>
    <hyperlink ref="H3" location="home!A1" display="home"/>
  </hyperlinks>
  <printOptions/>
  <pageMargins left="0.38" right="0.5" top="0.35" bottom="0.42" header="0.28" footer="0.23"/>
  <pageSetup fitToHeight="1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.75" customHeight="1" thickBot="1" thickTop="1">
      <c r="A3" s="309" t="s">
        <v>160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292" t="s">
        <v>80</v>
      </c>
      <c r="C5" s="293"/>
      <c r="D5" s="35"/>
      <c r="E5" s="297" t="s">
        <v>161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9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300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47"/>
    </row>
    <row r="7" spans="1:36" s="120" customFormat="1" ht="30" customHeight="1" thickBot="1" thickTop="1">
      <c r="A7" s="122"/>
      <c r="B7" s="136" t="s">
        <v>78</v>
      </c>
      <c r="C7" s="219" t="s">
        <v>188</v>
      </c>
      <c r="D7" s="117"/>
      <c r="E7" s="303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5"/>
      <c r="AJ7" s="119"/>
    </row>
    <row r="8" spans="1:36" s="26" customFormat="1" ht="30" customHeight="1" thickBot="1" thickTop="1">
      <c r="A8" s="195" t="s">
        <v>75</v>
      </c>
      <c r="B8" s="292" t="s">
        <v>124</v>
      </c>
      <c r="C8" s="293"/>
      <c r="D8" s="37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J9" s="47"/>
    </row>
    <row r="10" spans="1:36" s="26" customFormat="1" ht="30" customHeight="1" thickBot="1" thickTop="1">
      <c r="A10" s="122"/>
      <c r="B10" s="136" t="s">
        <v>78</v>
      </c>
      <c r="C10" s="219" t="s">
        <v>188</v>
      </c>
      <c r="D10" s="117"/>
      <c r="E10" s="303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J10" s="119"/>
    </row>
    <row r="11" spans="1:36" s="26" customFormat="1" ht="30" customHeight="1" thickBot="1" thickTop="1">
      <c r="A11" s="195" t="s">
        <v>84</v>
      </c>
      <c r="B11" s="292" t="s">
        <v>124</v>
      </c>
      <c r="C11" s="293"/>
      <c r="D11" s="37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9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2"/>
      <c r="AJ12" s="47"/>
    </row>
    <row r="13" spans="1:36" s="26" customFormat="1" ht="30" customHeight="1" thickBot="1" thickTop="1">
      <c r="A13" s="122"/>
      <c r="B13" s="136" t="s">
        <v>78</v>
      </c>
      <c r="C13" s="219" t="s">
        <v>188</v>
      </c>
      <c r="D13" s="117"/>
      <c r="E13" s="303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5"/>
      <c r="AJ13" s="119"/>
    </row>
    <row r="14" spans="1:36" s="26" customFormat="1" ht="30" customHeight="1" thickBot="1" thickTop="1">
      <c r="A14" s="195" t="s">
        <v>85</v>
      </c>
      <c r="B14" s="292" t="s">
        <v>124</v>
      </c>
      <c r="C14" s="293"/>
      <c r="D14" s="37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2"/>
      <c r="AJ15" s="47"/>
    </row>
    <row r="16" spans="1:36" s="26" customFormat="1" ht="30" customHeight="1" thickBot="1" thickTop="1">
      <c r="A16" s="122"/>
      <c r="B16" s="136" t="s">
        <v>78</v>
      </c>
      <c r="C16" s="219" t="s">
        <v>188</v>
      </c>
      <c r="D16" s="117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5"/>
      <c r="AJ16" s="47"/>
    </row>
    <row r="17" spans="1:36" s="26" customFormat="1" ht="30" customHeight="1" thickBot="1" thickTop="1">
      <c r="A17" s="195" t="s">
        <v>86</v>
      </c>
      <c r="B17" s="292" t="s">
        <v>124</v>
      </c>
      <c r="C17" s="293"/>
      <c r="D17" s="37"/>
      <c r="E17" s="297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47"/>
    </row>
    <row r="19" spans="1:36" s="26" customFormat="1" ht="30" customHeight="1" thickBot="1" thickTop="1">
      <c r="A19" s="122"/>
      <c r="B19" s="136" t="s">
        <v>78</v>
      </c>
      <c r="C19" s="219" t="s">
        <v>188</v>
      </c>
      <c r="D19" s="117"/>
      <c r="E19" s="303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5"/>
      <c r="AJ19" s="119"/>
    </row>
    <row r="20" spans="1:36" s="26" customFormat="1" ht="30" customHeight="1" thickBot="1" thickTop="1">
      <c r="A20" s="195" t="s">
        <v>87</v>
      </c>
      <c r="B20" s="292" t="s">
        <v>124</v>
      </c>
      <c r="C20" s="293"/>
      <c r="D20" s="37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300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2"/>
      <c r="AJ21" s="47"/>
    </row>
    <row r="22" spans="1:36" s="26" customFormat="1" ht="30" customHeight="1" thickBot="1" thickTop="1">
      <c r="A22" s="122"/>
      <c r="B22" s="136" t="s">
        <v>78</v>
      </c>
      <c r="C22" s="219" t="s">
        <v>188</v>
      </c>
      <c r="D22" s="115"/>
      <c r="E22" s="303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5"/>
      <c r="AJ22" s="116"/>
    </row>
    <row r="23" spans="1:36" s="26" customFormat="1" ht="30" customHeight="1" thickBot="1" thickTop="1">
      <c r="A23" s="195" t="s">
        <v>88</v>
      </c>
      <c r="B23" s="292" t="s">
        <v>124</v>
      </c>
      <c r="C23" s="293"/>
      <c r="D23" s="37"/>
      <c r="E23" s="297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9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300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2"/>
      <c r="AJ24" s="47"/>
    </row>
    <row r="25" spans="1:36" s="26" customFormat="1" ht="30" customHeight="1" thickBot="1" thickTop="1">
      <c r="A25" s="122"/>
      <c r="B25" s="136" t="s">
        <v>78</v>
      </c>
      <c r="C25" s="219" t="s">
        <v>188</v>
      </c>
      <c r="D25" s="117"/>
      <c r="E25" s="303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5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292" t="s">
        <v>124</v>
      </c>
      <c r="C28" s="293"/>
      <c r="D28" s="37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9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300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2"/>
      <c r="AJ29" s="47"/>
    </row>
    <row r="30" spans="1:36" s="26" customFormat="1" ht="30" customHeight="1" thickBot="1" thickTop="1">
      <c r="A30" s="122"/>
      <c r="B30" s="136" t="s">
        <v>78</v>
      </c>
      <c r="C30" s="219" t="s">
        <v>188</v>
      </c>
      <c r="D30" s="117"/>
      <c r="E30" s="303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119"/>
    </row>
    <row r="31" spans="1:36" s="26" customFormat="1" ht="30" customHeight="1" thickBot="1" thickTop="1">
      <c r="A31" s="195" t="s">
        <v>90</v>
      </c>
      <c r="B31" s="292" t="s">
        <v>124</v>
      </c>
      <c r="C31" s="293"/>
      <c r="D31" s="37"/>
      <c r="E31" s="297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9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2"/>
      <c r="AJ32" s="47"/>
    </row>
    <row r="33" spans="1:36" s="26" customFormat="1" ht="30" customHeight="1" thickBot="1" thickTop="1">
      <c r="A33" s="122"/>
      <c r="B33" s="136" t="s">
        <v>78</v>
      </c>
      <c r="C33" s="219" t="s">
        <v>188</v>
      </c>
      <c r="D33" s="117"/>
      <c r="E33" s="303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5"/>
      <c r="AJ33" s="119"/>
    </row>
    <row r="34" spans="1:36" s="26" customFormat="1" ht="30" customHeight="1" thickBot="1" thickTop="1">
      <c r="A34" s="195" t="s">
        <v>91</v>
      </c>
      <c r="B34" s="292" t="s">
        <v>124</v>
      </c>
      <c r="C34" s="293"/>
      <c r="D34" s="37"/>
      <c r="E34" s="297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9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300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2"/>
      <c r="AJ35" s="47"/>
    </row>
    <row r="36" spans="1:36" s="26" customFormat="1" ht="30" customHeight="1" thickBot="1" thickTop="1">
      <c r="A36" s="122"/>
      <c r="B36" s="136" t="s">
        <v>78</v>
      </c>
      <c r="C36" s="219" t="s">
        <v>188</v>
      </c>
      <c r="D36" s="117"/>
      <c r="E36" s="303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119"/>
    </row>
    <row r="37" spans="1:36" s="26" customFormat="1" ht="30" customHeight="1" thickBot="1" thickTop="1">
      <c r="A37" s="195" t="s">
        <v>92</v>
      </c>
      <c r="B37" s="292" t="s">
        <v>80</v>
      </c>
      <c r="C37" s="293"/>
      <c r="D37" s="37"/>
      <c r="E37" s="297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9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300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2"/>
      <c r="AJ38" s="47"/>
    </row>
    <row r="39" spans="1:36" s="26" customFormat="1" ht="30" customHeight="1" thickBot="1" thickTop="1">
      <c r="A39" s="122"/>
      <c r="B39" s="136" t="s">
        <v>78</v>
      </c>
      <c r="C39" s="219" t="s">
        <v>76</v>
      </c>
      <c r="D39" s="117"/>
      <c r="E39" s="303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5"/>
      <c r="AJ39" s="119"/>
    </row>
    <row r="40" spans="1:36" s="26" customFormat="1" ht="30" customHeight="1" thickBot="1" thickTop="1">
      <c r="A40" s="195" t="s">
        <v>93</v>
      </c>
      <c r="B40" s="292" t="s">
        <v>124</v>
      </c>
      <c r="C40" s="293"/>
      <c r="D40" s="37"/>
      <c r="E40" s="297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300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2"/>
      <c r="AJ41" s="47"/>
    </row>
    <row r="42" spans="1:36" s="26" customFormat="1" ht="30" customHeight="1" thickBot="1" thickTop="1">
      <c r="A42" s="122"/>
      <c r="B42" s="136" t="s">
        <v>78</v>
      </c>
      <c r="C42" s="219" t="s">
        <v>188</v>
      </c>
      <c r="D42" s="3"/>
      <c r="E42" s="303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5"/>
      <c r="AJ42" s="78"/>
    </row>
    <row r="43" spans="1:36" s="26" customFormat="1" ht="30" customHeight="1" thickBot="1" thickTop="1">
      <c r="A43" s="195" t="s">
        <v>94</v>
      </c>
      <c r="B43" s="292" t="s">
        <v>124</v>
      </c>
      <c r="C43" s="293"/>
      <c r="D43" s="37"/>
      <c r="E43" s="297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9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300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2"/>
      <c r="AJ44" s="47"/>
    </row>
    <row r="45" spans="1:36" s="26" customFormat="1" ht="30" customHeight="1" thickBot="1" thickTop="1">
      <c r="A45" s="122"/>
      <c r="B45" s="136" t="s">
        <v>78</v>
      </c>
      <c r="C45" s="219" t="s">
        <v>188</v>
      </c>
      <c r="D45" s="117"/>
      <c r="E45" s="303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5"/>
      <c r="AJ45" s="119"/>
    </row>
    <row r="46" spans="1:36" s="26" customFormat="1" ht="30" customHeight="1" thickBot="1" thickTop="1">
      <c r="A46" s="195" t="s">
        <v>95</v>
      </c>
      <c r="B46" s="292" t="s">
        <v>80</v>
      </c>
      <c r="C46" s="293"/>
      <c r="D46" s="3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9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300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2"/>
      <c r="AJ47" s="47"/>
    </row>
    <row r="48" spans="1:36" s="26" customFormat="1" ht="30" customHeight="1" thickBot="1" thickTop="1">
      <c r="A48" s="122"/>
      <c r="B48" s="136" t="s">
        <v>78</v>
      </c>
      <c r="C48" s="219" t="s">
        <v>188</v>
      </c>
      <c r="D48" s="117"/>
      <c r="E48" s="303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5"/>
      <c r="AJ48" s="119"/>
    </row>
    <row r="49" spans="1:36" s="26" customFormat="1" ht="30" customHeight="1" thickBot="1" thickTop="1">
      <c r="A49" s="195" t="s">
        <v>45</v>
      </c>
      <c r="B49" s="292" t="s">
        <v>124</v>
      </c>
      <c r="C49" s="293"/>
      <c r="D49" s="37"/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2"/>
      <c r="AJ50" s="47"/>
    </row>
    <row r="51" spans="1:36" s="26" customFormat="1" ht="30" customHeight="1" thickBot="1" thickTop="1">
      <c r="A51" s="122"/>
      <c r="B51" s="136" t="s">
        <v>78</v>
      </c>
      <c r="C51" s="219" t="s">
        <v>188</v>
      </c>
      <c r="D51" s="117"/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5"/>
      <c r="AJ51" s="119"/>
    </row>
    <row r="52" spans="1:36" s="26" customFormat="1" ht="30" customHeight="1" thickBot="1" thickTop="1">
      <c r="A52" s="195" t="s">
        <v>96</v>
      </c>
      <c r="B52" s="292" t="s">
        <v>124</v>
      </c>
      <c r="C52" s="293"/>
      <c r="D52" s="37"/>
      <c r="E52" s="297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9"/>
      <c r="AJ52" s="52" t="s">
        <v>18</v>
      </c>
    </row>
    <row r="53" spans="1:36" s="26" customFormat="1" ht="30" customHeight="1" thickBot="1" thickTop="1">
      <c r="A53" s="134"/>
      <c r="B53" s="135"/>
      <c r="C53" s="131" t="s">
        <v>81</v>
      </c>
      <c r="D53" s="38"/>
      <c r="E53" s="300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2"/>
      <c r="AJ53" s="47"/>
    </row>
    <row r="54" spans="1:36" s="26" customFormat="1" ht="30" customHeight="1" thickBot="1" thickTop="1">
      <c r="A54" s="122"/>
      <c r="B54" s="136" t="s">
        <v>78</v>
      </c>
      <c r="C54" s="219" t="s">
        <v>188</v>
      </c>
      <c r="D54" s="117"/>
      <c r="E54" s="303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5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6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A3:H3"/>
    <mergeCell ref="B5:C5"/>
    <mergeCell ref="E5:AI7"/>
    <mergeCell ref="B8:C8"/>
    <mergeCell ref="E8:AI10"/>
    <mergeCell ref="B11:C11"/>
    <mergeCell ref="E11:AI13"/>
    <mergeCell ref="B14:C14"/>
    <mergeCell ref="E14:AI16"/>
    <mergeCell ref="B17:C17"/>
    <mergeCell ref="E17:AI19"/>
    <mergeCell ref="B20:C20"/>
    <mergeCell ref="E20:AI22"/>
    <mergeCell ref="B23:C23"/>
    <mergeCell ref="E23:AI25"/>
    <mergeCell ref="B28:C28"/>
    <mergeCell ref="E28:AI30"/>
    <mergeCell ref="B31:C31"/>
    <mergeCell ref="E31:AI33"/>
    <mergeCell ref="B34:C34"/>
    <mergeCell ref="E34:AI36"/>
    <mergeCell ref="B37:C37"/>
    <mergeCell ref="E37:AI39"/>
    <mergeCell ref="B40:C40"/>
    <mergeCell ref="E40:AI42"/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6.57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6" width="5.710937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8"/>
    </row>
    <row r="2" spans="1:36" s="62" customFormat="1" ht="17.25" customHeight="1" thickBot="1" thickTop="1">
      <c r="A2" s="122"/>
      <c r="B2" s="136" t="s">
        <v>78</v>
      </c>
      <c r="C2" s="96"/>
      <c r="D2" s="6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62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9"/>
    </row>
    <row r="3" spans="1:36" s="124" customFormat="1" ht="21.75" customHeight="1" thickBot="1" thickTop="1">
      <c r="A3" s="309" t="s">
        <v>145</v>
      </c>
      <c r="B3" s="310"/>
      <c r="C3" s="311"/>
      <c r="D3" s="311"/>
      <c r="E3" s="311"/>
      <c r="F3" s="311"/>
      <c r="G3" s="311"/>
      <c r="H3" s="311"/>
      <c r="I3" s="205"/>
      <c r="J3" s="205"/>
      <c r="K3" s="205"/>
      <c r="L3" s="205"/>
      <c r="M3" s="205"/>
      <c r="N3" s="206"/>
      <c r="O3" s="207" t="s">
        <v>79</v>
      </c>
      <c r="P3" s="206"/>
      <c r="Q3" s="205"/>
      <c r="R3" s="205"/>
      <c r="S3" s="205"/>
      <c r="T3" s="205"/>
      <c r="U3" s="205"/>
      <c r="V3" s="205"/>
      <c r="W3" s="205"/>
      <c r="X3" s="205"/>
      <c r="Y3" s="205"/>
      <c r="Z3" s="208" t="s">
        <v>47</v>
      </c>
      <c r="AA3" s="205"/>
      <c r="AB3" s="205"/>
      <c r="AC3" s="205"/>
      <c r="AD3" s="205"/>
      <c r="AE3" s="205"/>
      <c r="AF3" s="205"/>
      <c r="AG3" s="205"/>
      <c r="AH3" s="205"/>
      <c r="AI3" s="209"/>
      <c r="AJ3" s="210"/>
    </row>
    <row r="4" spans="1:36" s="62" customFormat="1" ht="18" customHeight="1" thickBot="1" thickTop="1">
      <c r="A4" s="122"/>
      <c r="B4" s="121"/>
      <c r="C4" s="94"/>
      <c r="D4" s="60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3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64"/>
    </row>
    <row r="5" spans="1:36" s="26" customFormat="1" ht="30" customHeight="1" thickBot="1" thickTop="1">
      <c r="A5" s="195" t="s">
        <v>83</v>
      </c>
      <c r="B5" s="292" t="s">
        <v>80</v>
      </c>
      <c r="C5" s="293"/>
      <c r="D5" s="35"/>
      <c r="E5" s="297" t="s">
        <v>125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9"/>
      <c r="AJ5" s="53" t="s">
        <v>3</v>
      </c>
    </row>
    <row r="6" spans="1:36" s="26" customFormat="1" ht="30" customHeight="1" thickBot="1" thickTop="1">
      <c r="A6" s="223"/>
      <c r="B6" s="135"/>
      <c r="C6" s="131"/>
      <c r="D6" s="36"/>
      <c r="E6" s="300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47"/>
    </row>
    <row r="7" spans="1:36" s="120" customFormat="1" ht="30" customHeight="1" thickBot="1" thickTop="1">
      <c r="A7" s="122"/>
      <c r="B7" s="136" t="s">
        <v>78</v>
      </c>
      <c r="C7" s="219" t="s">
        <v>63</v>
      </c>
      <c r="D7" s="117"/>
      <c r="E7" s="303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5"/>
      <c r="AJ7" s="119"/>
    </row>
    <row r="8" spans="1:36" s="26" customFormat="1" ht="30" customHeight="1" thickBot="1" thickTop="1">
      <c r="A8" s="195" t="s">
        <v>75</v>
      </c>
      <c r="B8" s="292" t="s">
        <v>124</v>
      </c>
      <c r="C8" s="293"/>
      <c r="D8" s="37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J8" s="52" t="s">
        <v>4</v>
      </c>
    </row>
    <row r="9" spans="1:36" s="26" customFormat="1" ht="30" customHeight="1" thickBot="1" thickTop="1">
      <c r="A9" s="223"/>
      <c r="B9" s="135"/>
      <c r="C9" s="131"/>
      <c r="D9" s="36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J9" s="47"/>
    </row>
    <row r="10" spans="1:36" s="26" customFormat="1" ht="30" customHeight="1" thickBot="1" thickTop="1">
      <c r="A10" s="122"/>
      <c r="B10" s="136" t="s">
        <v>78</v>
      </c>
      <c r="C10" s="219" t="s">
        <v>63</v>
      </c>
      <c r="D10" s="117"/>
      <c r="E10" s="303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J10" s="119"/>
    </row>
    <row r="11" spans="1:36" s="26" customFormat="1" ht="30" customHeight="1" thickBot="1" thickTop="1">
      <c r="A11" s="195" t="s">
        <v>84</v>
      </c>
      <c r="B11" s="292" t="s">
        <v>124</v>
      </c>
      <c r="C11" s="293"/>
      <c r="D11" s="37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9"/>
      <c r="AJ11" s="52" t="s">
        <v>5</v>
      </c>
    </row>
    <row r="12" spans="1:36" s="26" customFormat="1" ht="30" customHeight="1" thickBot="1" thickTop="1">
      <c r="A12" s="223"/>
      <c r="B12" s="135"/>
      <c r="C12" s="131"/>
      <c r="D12" s="36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2"/>
      <c r="AJ12" s="47"/>
    </row>
    <row r="13" spans="1:36" s="26" customFormat="1" ht="30" customHeight="1" thickBot="1" thickTop="1">
      <c r="A13" s="122"/>
      <c r="B13" s="136" t="s">
        <v>78</v>
      </c>
      <c r="C13" s="219" t="s">
        <v>63</v>
      </c>
      <c r="D13" s="117"/>
      <c r="E13" s="303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5"/>
      <c r="AJ13" s="119"/>
    </row>
    <row r="14" spans="1:36" s="26" customFormat="1" ht="30" customHeight="1" thickBot="1" thickTop="1">
      <c r="A14" s="195" t="s">
        <v>85</v>
      </c>
      <c r="B14" s="292" t="s">
        <v>124</v>
      </c>
      <c r="C14" s="293"/>
      <c r="D14" s="37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52" t="s">
        <v>6</v>
      </c>
    </row>
    <row r="15" spans="1:36" s="26" customFormat="1" ht="30" customHeight="1" thickBot="1" thickTop="1">
      <c r="A15" s="223"/>
      <c r="B15" s="135"/>
      <c r="C15" s="131"/>
      <c r="D15" s="36"/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2"/>
      <c r="AJ15" s="47"/>
    </row>
    <row r="16" spans="1:36" s="26" customFormat="1" ht="30" customHeight="1" thickBot="1" thickTop="1">
      <c r="A16" s="122"/>
      <c r="B16" s="136" t="s">
        <v>78</v>
      </c>
      <c r="C16" s="219" t="s">
        <v>63</v>
      </c>
      <c r="D16" s="117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5"/>
      <c r="AJ16" s="47"/>
    </row>
    <row r="17" spans="1:36" s="26" customFormat="1" ht="30" customHeight="1" thickBot="1" thickTop="1">
      <c r="A17" s="195" t="s">
        <v>86</v>
      </c>
      <c r="B17" s="292" t="s">
        <v>124</v>
      </c>
      <c r="C17" s="293"/>
      <c r="D17" s="37"/>
      <c r="E17" s="297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  <c r="AJ17" s="52" t="s">
        <v>7</v>
      </c>
    </row>
    <row r="18" spans="1:36" s="26" customFormat="1" ht="30" customHeight="1" thickBot="1" thickTop="1">
      <c r="A18" s="223"/>
      <c r="B18" s="135"/>
      <c r="C18" s="131"/>
      <c r="D18" s="36"/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47"/>
    </row>
    <row r="19" spans="1:36" s="26" customFormat="1" ht="30" customHeight="1" thickBot="1" thickTop="1">
      <c r="A19" s="122"/>
      <c r="B19" s="136" t="s">
        <v>78</v>
      </c>
      <c r="C19" s="219" t="s">
        <v>63</v>
      </c>
      <c r="D19" s="117"/>
      <c r="E19" s="303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5"/>
      <c r="AJ19" s="119"/>
    </row>
    <row r="20" spans="1:36" s="26" customFormat="1" ht="30" customHeight="1" thickBot="1" thickTop="1">
      <c r="A20" s="195" t="s">
        <v>87</v>
      </c>
      <c r="B20" s="292" t="s">
        <v>124</v>
      </c>
      <c r="C20" s="293"/>
      <c r="D20" s="37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52" t="s">
        <v>8</v>
      </c>
    </row>
    <row r="21" spans="1:36" s="26" customFormat="1" ht="30" customHeight="1" thickBot="1" thickTop="1">
      <c r="A21" s="223"/>
      <c r="B21" s="135"/>
      <c r="C21" s="131"/>
      <c r="D21" s="36"/>
      <c r="E21" s="300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2"/>
      <c r="AJ21" s="47"/>
    </row>
    <row r="22" spans="1:36" s="26" customFormat="1" ht="30" customHeight="1" thickBot="1" thickTop="1">
      <c r="A22" s="122"/>
      <c r="B22" s="136" t="s">
        <v>78</v>
      </c>
      <c r="C22" s="219" t="s">
        <v>63</v>
      </c>
      <c r="D22" s="115"/>
      <c r="E22" s="303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5"/>
      <c r="AJ22" s="116"/>
    </row>
    <row r="23" spans="1:36" s="26" customFormat="1" ht="30" customHeight="1" thickBot="1" thickTop="1">
      <c r="A23" s="195" t="s">
        <v>88</v>
      </c>
      <c r="B23" s="292" t="s">
        <v>124</v>
      </c>
      <c r="C23" s="293"/>
      <c r="D23" s="37"/>
      <c r="E23" s="297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9"/>
      <c r="AJ23" s="52" t="s">
        <v>9</v>
      </c>
    </row>
    <row r="24" spans="1:36" s="26" customFormat="1" ht="30" customHeight="1" thickBot="1" thickTop="1">
      <c r="A24" s="223"/>
      <c r="B24" s="135"/>
      <c r="C24" s="131"/>
      <c r="D24" s="36"/>
      <c r="E24" s="300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2"/>
      <c r="AJ24" s="47"/>
    </row>
    <row r="25" spans="1:36" s="26" customFormat="1" ht="30" customHeight="1" thickBot="1" thickTop="1">
      <c r="A25" s="122"/>
      <c r="B25" s="136" t="s">
        <v>78</v>
      </c>
      <c r="C25" s="219" t="s">
        <v>63</v>
      </c>
      <c r="D25" s="117"/>
      <c r="E25" s="303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5"/>
      <c r="AJ25" s="119"/>
    </row>
    <row r="26" spans="1:36" s="62" customFormat="1" ht="9" customHeight="1" thickBot="1" thickTop="1">
      <c r="A26" s="105"/>
      <c r="B26" s="106"/>
      <c r="C26" s="107"/>
      <c r="D26" s="60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6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2" customFormat="1" ht="12" customHeight="1" hidden="1" thickBot="1" thickTop="1">
      <c r="A27" s="83"/>
      <c r="B27" s="110"/>
      <c r="C27" s="111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68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36" s="26" customFormat="1" ht="30" customHeight="1" thickBot="1" thickTop="1">
      <c r="A28" s="195" t="s">
        <v>89</v>
      </c>
      <c r="B28" s="292" t="s">
        <v>124</v>
      </c>
      <c r="C28" s="293"/>
      <c r="D28" s="37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9"/>
      <c r="AJ28" s="52" t="s">
        <v>10</v>
      </c>
    </row>
    <row r="29" spans="1:36" s="26" customFormat="1" ht="30" customHeight="1" thickBot="1" thickTop="1">
      <c r="A29" s="223"/>
      <c r="B29" s="135"/>
      <c r="C29" s="131"/>
      <c r="D29" s="36"/>
      <c r="E29" s="300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2"/>
      <c r="AJ29" s="47"/>
    </row>
    <row r="30" spans="1:36" s="26" customFormat="1" ht="30" customHeight="1" thickBot="1" thickTop="1">
      <c r="A30" s="122"/>
      <c r="B30" s="136" t="s">
        <v>78</v>
      </c>
      <c r="C30" s="219" t="s">
        <v>63</v>
      </c>
      <c r="D30" s="117"/>
      <c r="E30" s="303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119"/>
    </row>
    <row r="31" spans="1:36" s="26" customFormat="1" ht="30" customHeight="1" thickBot="1" thickTop="1">
      <c r="A31" s="195" t="s">
        <v>90</v>
      </c>
      <c r="B31" s="292" t="s">
        <v>124</v>
      </c>
      <c r="C31" s="293"/>
      <c r="D31" s="37"/>
      <c r="E31" s="297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9"/>
      <c r="AJ31" s="52" t="s">
        <v>11</v>
      </c>
    </row>
    <row r="32" spans="1:36" s="26" customFormat="1" ht="30" customHeight="1" thickBot="1" thickTop="1">
      <c r="A32" s="223"/>
      <c r="B32" s="135"/>
      <c r="C32" s="131" t="s">
        <v>81</v>
      </c>
      <c r="D32" s="36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2"/>
      <c r="AJ32" s="47"/>
    </row>
    <row r="33" spans="1:36" s="26" customFormat="1" ht="30" customHeight="1" thickBot="1" thickTop="1">
      <c r="A33" s="122"/>
      <c r="B33" s="136" t="s">
        <v>78</v>
      </c>
      <c r="C33" s="219" t="s">
        <v>63</v>
      </c>
      <c r="D33" s="117"/>
      <c r="E33" s="303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5"/>
      <c r="AJ33" s="119"/>
    </row>
    <row r="34" spans="1:36" s="26" customFormat="1" ht="30" customHeight="1" thickBot="1" thickTop="1">
      <c r="A34" s="195" t="s">
        <v>91</v>
      </c>
      <c r="B34" s="292" t="s">
        <v>124</v>
      </c>
      <c r="C34" s="293"/>
      <c r="D34" s="37"/>
      <c r="E34" s="297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9"/>
      <c r="AJ34" s="52" t="s">
        <v>12</v>
      </c>
    </row>
    <row r="35" spans="1:36" s="26" customFormat="1" ht="30" customHeight="1" thickBot="1" thickTop="1">
      <c r="A35" s="223"/>
      <c r="B35" s="135"/>
      <c r="C35" s="131" t="s">
        <v>81</v>
      </c>
      <c r="D35" s="36"/>
      <c r="E35" s="300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2"/>
      <c r="AJ35" s="47"/>
    </row>
    <row r="36" spans="1:36" s="26" customFormat="1" ht="30" customHeight="1" thickBot="1" thickTop="1">
      <c r="A36" s="122"/>
      <c r="B36" s="136" t="s">
        <v>78</v>
      </c>
      <c r="C36" s="219" t="s">
        <v>63</v>
      </c>
      <c r="D36" s="117"/>
      <c r="E36" s="303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119"/>
    </row>
    <row r="37" spans="1:36" s="26" customFormat="1" ht="30" customHeight="1" thickBot="1" thickTop="1">
      <c r="A37" s="195" t="s">
        <v>92</v>
      </c>
      <c r="B37" s="292" t="s">
        <v>80</v>
      </c>
      <c r="C37" s="293"/>
      <c r="D37" s="37"/>
      <c r="E37" s="297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9"/>
      <c r="AJ37" s="52" t="s">
        <v>13</v>
      </c>
    </row>
    <row r="38" spans="1:36" s="26" customFormat="1" ht="30" customHeight="1" thickBot="1" thickTop="1">
      <c r="A38" s="223"/>
      <c r="B38" s="135"/>
      <c r="C38" s="131" t="s">
        <v>81</v>
      </c>
      <c r="D38" s="36"/>
      <c r="E38" s="300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2"/>
      <c r="AJ38" s="47"/>
    </row>
    <row r="39" spans="1:36" s="26" customFormat="1" ht="30" customHeight="1" thickBot="1" thickTop="1">
      <c r="A39" s="122"/>
      <c r="B39" s="136" t="s">
        <v>78</v>
      </c>
      <c r="C39" s="219" t="s">
        <v>63</v>
      </c>
      <c r="D39" s="117"/>
      <c r="E39" s="303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5"/>
      <c r="AJ39" s="119"/>
    </row>
    <row r="40" spans="1:36" s="26" customFormat="1" ht="30" customHeight="1" thickBot="1" thickTop="1">
      <c r="A40" s="195" t="s">
        <v>93</v>
      </c>
      <c r="B40" s="292" t="s">
        <v>124</v>
      </c>
      <c r="C40" s="293"/>
      <c r="D40" s="37"/>
      <c r="E40" s="297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  <c r="AJ40" s="52" t="s">
        <v>14</v>
      </c>
    </row>
    <row r="41" spans="1:36" s="26" customFormat="1" ht="30" customHeight="1" thickBot="1" thickTop="1">
      <c r="A41" s="223"/>
      <c r="B41" s="135"/>
      <c r="C41" s="131" t="s">
        <v>81</v>
      </c>
      <c r="D41" s="36"/>
      <c r="E41" s="300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2"/>
      <c r="AJ41" s="47"/>
    </row>
    <row r="42" spans="1:36" s="26" customFormat="1" ht="30" customHeight="1" thickBot="1" thickTop="1">
      <c r="A42" s="122"/>
      <c r="B42" s="136" t="s">
        <v>78</v>
      </c>
      <c r="C42" s="219" t="s">
        <v>63</v>
      </c>
      <c r="D42" s="3"/>
      <c r="E42" s="303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5"/>
      <c r="AJ42" s="78"/>
    </row>
    <row r="43" spans="1:36" s="26" customFormat="1" ht="30" customHeight="1" thickBot="1" thickTop="1">
      <c r="A43" s="195" t="s">
        <v>94</v>
      </c>
      <c r="B43" s="292" t="s">
        <v>124</v>
      </c>
      <c r="C43" s="293"/>
      <c r="D43" s="37"/>
      <c r="E43" s="297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9"/>
      <c r="AJ43" s="52" t="s">
        <v>15</v>
      </c>
    </row>
    <row r="44" spans="1:36" s="26" customFormat="1" ht="30" customHeight="1" thickBot="1" thickTop="1">
      <c r="A44" s="223"/>
      <c r="B44" s="135"/>
      <c r="C44" s="131" t="s">
        <v>81</v>
      </c>
      <c r="D44" s="36"/>
      <c r="E44" s="300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2"/>
      <c r="AJ44" s="47"/>
    </row>
    <row r="45" spans="1:36" s="26" customFormat="1" ht="30" customHeight="1" thickBot="1" thickTop="1">
      <c r="A45" s="122"/>
      <c r="B45" s="136" t="s">
        <v>78</v>
      </c>
      <c r="C45" s="219" t="s">
        <v>63</v>
      </c>
      <c r="D45" s="117"/>
      <c r="E45" s="303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5"/>
      <c r="AJ45" s="119"/>
    </row>
    <row r="46" spans="1:36" s="26" customFormat="1" ht="30" customHeight="1" thickBot="1" thickTop="1">
      <c r="A46" s="195" t="s">
        <v>95</v>
      </c>
      <c r="B46" s="292" t="s">
        <v>80</v>
      </c>
      <c r="C46" s="293"/>
      <c r="D46" s="3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9"/>
      <c r="AJ46" s="52" t="s">
        <v>16</v>
      </c>
    </row>
    <row r="47" spans="1:36" s="26" customFormat="1" ht="30" customHeight="1" thickBot="1" thickTop="1">
      <c r="A47" s="223"/>
      <c r="B47" s="135"/>
      <c r="C47" s="131" t="s">
        <v>81</v>
      </c>
      <c r="D47" s="36"/>
      <c r="E47" s="300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2"/>
      <c r="AJ47" s="47"/>
    </row>
    <row r="48" spans="1:36" s="26" customFormat="1" ht="30" customHeight="1" thickBot="1" thickTop="1">
      <c r="A48" s="122"/>
      <c r="B48" s="136" t="s">
        <v>78</v>
      </c>
      <c r="C48" s="219" t="s">
        <v>63</v>
      </c>
      <c r="D48" s="117"/>
      <c r="E48" s="303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5"/>
      <c r="AJ48" s="119"/>
    </row>
    <row r="49" spans="1:36" s="26" customFormat="1" ht="30" customHeight="1" thickBot="1" thickTop="1">
      <c r="A49" s="195" t="s">
        <v>45</v>
      </c>
      <c r="B49" s="292" t="s">
        <v>124</v>
      </c>
      <c r="C49" s="293"/>
      <c r="D49" s="37"/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52" t="s">
        <v>45</v>
      </c>
    </row>
    <row r="50" spans="1:36" s="26" customFormat="1" ht="30" customHeight="1" thickBot="1" thickTop="1">
      <c r="A50" s="223" t="s">
        <v>69</v>
      </c>
      <c r="B50" s="135"/>
      <c r="C50" s="131" t="s">
        <v>81</v>
      </c>
      <c r="D50" s="38"/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2"/>
      <c r="AJ50" s="47"/>
    </row>
    <row r="51" spans="1:36" s="26" customFormat="1" ht="30" customHeight="1" thickBot="1" thickTop="1">
      <c r="A51" s="122"/>
      <c r="B51" s="136" t="s">
        <v>78</v>
      </c>
      <c r="C51" s="219" t="s">
        <v>63</v>
      </c>
      <c r="D51" s="117"/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5"/>
      <c r="AJ51" s="119"/>
    </row>
    <row r="52" spans="1:36" s="26" customFormat="1" ht="30" customHeight="1" thickBot="1" thickTop="1">
      <c r="A52" s="195" t="s">
        <v>96</v>
      </c>
      <c r="B52" s="292" t="s">
        <v>124</v>
      </c>
      <c r="C52" s="293"/>
      <c r="D52" s="37"/>
      <c r="E52" s="297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9"/>
      <c r="AJ52" s="52" t="s">
        <v>18</v>
      </c>
    </row>
    <row r="53" spans="1:36" s="26" customFormat="1" ht="30" customHeight="1" thickBot="1" thickTop="1">
      <c r="A53" s="134"/>
      <c r="B53" s="135"/>
      <c r="C53" s="131" t="s">
        <v>81</v>
      </c>
      <c r="D53" s="38"/>
      <c r="E53" s="300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2"/>
      <c r="AJ53" s="47"/>
    </row>
    <row r="54" spans="1:36" s="26" customFormat="1" ht="30" customHeight="1" thickBot="1" thickTop="1">
      <c r="A54" s="122"/>
      <c r="B54" s="136" t="s">
        <v>78</v>
      </c>
      <c r="C54" s="219" t="s">
        <v>63</v>
      </c>
      <c r="D54" s="117"/>
      <c r="E54" s="303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5"/>
      <c r="AJ54" s="119"/>
    </row>
    <row r="55" spans="1:36" s="26" customFormat="1" ht="16.5" customHeight="1" thickBot="1" thickTop="1">
      <c r="A55" s="196"/>
      <c r="B55" s="197"/>
      <c r="C55" s="198"/>
      <c r="D55" s="199"/>
      <c r="E55" s="200"/>
      <c r="F55" s="200"/>
      <c r="G55" s="201"/>
      <c r="H55" s="202"/>
      <c r="I55" s="200"/>
      <c r="J55" s="202"/>
      <c r="K55" s="200"/>
      <c r="L55" s="200"/>
      <c r="M55" s="200"/>
      <c r="N55" s="200"/>
      <c r="O55" s="200"/>
      <c r="P55" s="200"/>
      <c r="Q55" s="200"/>
      <c r="R55" s="203"/>
      <c r="S55" s="197"/>
      <c r="T55" s="199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4"/>
      <c r="AJ55" s="204"/>
    </row>
    <row r="56" spans="1:36" s="26" customFormat="1" ht="30" customHeight="1" thickBot="1" thickTop="1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6"/>
    </row>
    <row r="57" spans="19:36" s="26" customFormat="1" ht="13.5" thickTop="1">
      <c r="S57" s="15"/>
      <c r="AJ57" s="50"/>
    </row>
    <row r="58" spans="19:36" s="26" customFormat="1" ht="12.75">
      <c r="S58" s="15"/>
      <c r="AJ58" s="50"/>
    </row>
    <row r="59" spans="19:36" s="62" customFormat="1" ht="12.75">
      <c r="S59" s="54"/>
      <c r="AJ59" s="81"/>
    </row>
    <row r="60" spans="19:36" s="62" customFormat="1" ht="12.75">
      <c r="S60" s="54"/>
      <c r="AJ60" s="81"/>
    </row>
    <row r="61" spans="19:36" s="62" customFormat="1" ht="12.75">
      <c r="S61" s="54"/>
      <c r="AJ61" s="81"/>
    </row>
    <row r="62" spans="19:36" s="62" customFormat="1" ht="12.75">
      <c r="S62" s="54"/>
      <c r="AJ62" s="81"/>
    </row>
    <row r="63" spans="19:36" s="62" customFormat="1" ht="12.75">
      <c r="S63" s="54"/>
      <c r="AJ63" s="81"/>
    </row>
    <row r="64" spans="19:36" s="62" customFormat="1" ht="12.75">
      <c r="S64" s="54"/>
      <c r="AJ64" s="81"/>
    </row>
    <row r="65" spans="19:36" s="62" customFormat="1" ht="12.75">
      <c r="S65" s="54"/>
      <c r="AJ65" s="81"/>
    </row>
    <row r="66" spans="19:36" s="62" customFormat="1" ht="12.75">
      <c r="S66" s="54"/>
      <c r="AJ66" s="81"/>
    </row>
    <row r="67" spans="19:36" s="62" customFormat="1" ht="12.75">
      <c r="S67" s="54"/>
      <c r="AJ67" s="81"/>
    </row>
    <row r="68" spans="19:36" s="62" customFormat="1" ht="12.75">
      <c r="S68" s="54"/>
      <c r="AJ68" s="81"/>
    </row>
    <row r="69" spans="19:36" s="62" customFormat="1" ht="12.75">
      <c r="S69" s="54"/>
      <c r="AJ69" s="81"/>
    </row>
    <row r="70" spans="19:36" s="62" customFormat="1" ht="12.75">
      <c r="S70" s="54"/>
      <c r="AJ70" s="81"/>
    </row>
    <row r="71" spans="19:36" s="62" customFormat="1" ht="12.75">
      <c r="S71" s="54"/>
      <c r="AJ71" s="81"/>
    </row>
    <row r="72" spans="19:36" s="62" customFormat="1" ht="12.75">
      <c r="S72" s="54"/>
      <c r="AJ72" s="81"/>
    </row>
    <row r="73" spans="19:36" s="62" customFormat="1" ht="12.75">
      <c r="S73" s="54"/>
      <c r="AJ73" s="81"/>
    </row>
    <row r="74" spans="19:36" s="62" customFormat="1" ht="12.75">
      <c r="S74" s="54"/>
      <c r="AJ74" s="81"/>
    </row>
    <row r="75" spans="19:36" s="62" customFormat="1" ht="12.75">
      <c r="S75" s="54"/>
      <c r="AJ75" s="81"/>
    </row>
    <row r="76" spans="19:36" s="62" customFormat="1" ht="12.75">
      <c r="S76" s="54"/>
      <c r="AJ76" s="81"/>
    </row>
    <row r="77" spans="19:36" s="62" customFormat="1" ht="12.75">
      <c r="S77" s="54"/>
      <c r="AJ77" s="81"/>
    </row>
    <row r="78" spans="19:36" s="62" customFormat="1" ht="12.75">
      <c r="S78" s="54"/>
      <c r="AJ78" s="81"/>
    </row>
    <row r="79" spans="19:36" s="62" customFormat="1" ht="12.75">
      <c r="S79" s="54"/>
      <c r="AJ79" s="81"/>
    </row>
    <row r="80" spans="19:36" s="62" customFormat="1" ht="12.75">
      <c r="S80" s="54"/>
      <c r="AJ80" s="81"/>
    </row>
    <row r="81" spans="19:36" s="62" customFormat="1" ht="12.75">
      <c r="S81" s="54"/>
      <c r="AJ81" s="81"/>
    </row>
    <row r="82" spans="19:36" s="62" customFormat="1" ht="12.75">
      <c r="S82" s="54"/>
      <c r="AJ82" s="81"/>
    </row>
    <row r="83" spans="19:36" s="62" customFormat="1" ht="12.75">
      <c r="S83" s="54"/>
      <c r="AJ83" s="81"/>
    </row>
    <row r="84" spans="19:36" s="62" customFormat="1" ht="12.75">
      <c r="S84" s="54"/>
      <c r="AJ84" s="81"/>
    </row>
    <row r="85" spans="19:36" s="62" customFormat="1" ht="12.75">
      <c r="S85" s="54"/>
      <c r="AJ85" s="81"/>
    </row>
    <row r="86" spans="19:36" s="62" customFormat="1" ht="12.75">
      <c r="S86" s="54"/>
      <c r="AJ86" s="81"/>
    </row>
    <row r="87" spans="19:36" s="62" customFormat="1" ht="12.75">
      <c r="S87" s="54"/>
      <c r="AJ87" s="81"/>
    </row>
    <row r="88" spans="19:36" s="62" customFormat="1" ht="12.75">
      <c r="S88" s="54"/>
      <c r="AJ88" s="81"/>
    </row>
    <row r="89" spans="19:36" s="62" customFormat="1" ht="12.75">
      <c r="S89" s="54"/>
      <c r="AJ89" s="81"/>
    </row>
    <row r="90" spans="19:36" s="62" customFormat="1" ht="12.75">
      <c r="S90" s="54"/>
      <c r="AJ90" s="81"/>
    </row>
    <row r="91" spans="19:36" s="62" customFormat="1" ht="12.75">
      <c r="S91" s="54"/>
      <c r="AJ91" s="81"/>
    </row>
    <row r="92" spans="19:36" s="62" customFormat="1" ht="12.75">
      <c r="S92" s="54"/>
      <c r="AJ92" s="81"/>
    </row>
    <row r="93" spans="19:36" s="62" customFormat="1" ht="12.75">
      <c r="S93" s="54"/>
      <c r="AJ93" s="81"/>
    </row>
    <row r="94" spans="19:36" s="62" customFormat="1" ht="12.75">
      <c r="S94" s="54"/>
      <c r="AJ94" s="81"/>
    </row>
    <row r="95" spans="19:36" s="62" customFormat="1" ht="12.75">
      <c r="S95" s="54"/>
      <c r="AJ95" s="81"/>
    </row>
    <row r="96" spans="19:36" s="62" customFormat="1" ht="12.75">
      <c r="S96" s="54"/>
      <c r="AJ96" s="81"/>
    </row>
    <row r="97" spans="19:36" s="62" customFormat="1" ht="12.75">
      <c r="S97" s="54"/>
      <c r="AJ97" s="81"/>
    </row>
    <row r="98" spans="19:36" s="62" customFormat="1" ht="12.75">
      <c r="S98" s="54"/>
      <c r="AJ98" s="81"/>
    </row>
    <row r="99" spans="19:36" s="62" customFormat="1" ht="12.75">
      <c r="S99" s="54"/>
      <c r="AJ99" s="81"/>
    </row>
    <row r="100" spans="19:36" s="62" customFormat="1" ht="12.75">
      <c r="S100" s="54"/>
      <c r="AJ100" s="81"/>
    </row>
    <row r="101" spans="19:36" s="62" customFormat="1" ht="12.75">
      <c r="S101" s="54"/>
      <c r="AJ101" s="81"/>
    </row>
    <row r="102" spans="19:36" s="62" customFormat="1" ht="12.75">
      <c r="S102" s="54"/>
      <c r="AJ102" s="81"/>
    </row>
    <row r="103" spans="19:36" s="62" customFormat="1" ht="12.75">
      <c r="S103" s="54"/>
      <c r="AJ103" s="81"/>
    </row>
    <row r="104" spans="19:36" s="62" customFormat="1" ht="12.75">
      <c r="S104" s="54"/>
      <c r="AJ104" s="81"/>
    </row>
    <row r="105" spans="19:36" s="62" customFormat="1" ht="12.75">
      <c r="S105" s="54"/>
      <c r="AJ105" s="81"/>
    </row>
    <row r="106" spans="19:36" s="62" customFormat="1" ht="12.75">
      <c r="S106" s="54"/>
      <c r="AJ106" s="81"/>
    </row>
    <row r="107" spans="19:36" s="62" customFormat="1" ht="12.75">
      <c r="S107" s="54"/>
      <c r="AJ107" s="81"/>
    </row>
    <row r="108" spans="19:36" s="62" customFormat="1" ht="12.75">
      <c r="S108" s="54"/>
      <c r="AJ108" s="81"/>
    </row>
    <row r="109" spans="19:36" s="62" customFormat="1" ht="12.75">
      <c r="S109" s="54"/>
      <c r="AJ109" s="81"/>
    </row>
    <row r="110" spans="19:36" s="62" customFormat="1" ht="12.75">
      <c r="S110" s="54"/>
      <c r="AJ110" s="81"/>
    </row>
    <row r="111" spans="19:36" s="62" customFormat="1" ht="12.75">
      <c r="S111" s="54"/>
      <c r="AJ111" s="81"/>
    </row>
    <row r="112" spans="19:36" s="62" customFormat="1" ht="12.75">
      <c r="S112" s="54"/>
      <c r="AJ112" s="81"/>
    </row>
    <row r="113" spans="19:36" s="62" customFormat="1" ht="12.75">
      <c r="S113" s="54"/>
      <c r="AJ113" s="81"/>
    </row>
    <row r="114" spans="19:36" s="62" customFormat="1" ht="12.75">
      <c r="S114" s="54"/>
      <c r="AJ114" s="81"/>
    </row>
    <row r="115" spans="19:36" s="62" customFormat="1" ht="12.75">
      <c r="S115" s="54"/>
      <c r="AJ115" s="81"/>
    </row>
    <row r="116" spans="19:36" s="62" customFormat="1" ht="12.75">
      <c r="S116" s="54"/>
      <c r="AJ116" s="81"/>
    </row>
    <row r="117" spans="19:36" s="62" customFormat="1" ht="12.75">
      <c r="S117" s="54"/>
      <c r="AJ117" s="81"/>
    </row>
    <row r="118" spans="19:36" s="62" customFormat="1" ht="12.75">
      <c r="S118" s="54"/>
      <c r="AJ118" s="81"/>
    </row>
    <row r="119" spans="19:36" s="62" customFormat="1" ht="12.75">
      <c r="S119" s="54"/>
      <c r="AJ119" s="81"/>
    </row>
    <row r="120" spans="19:36" s="62" customFormat="1" ht="12.75">
      <c r="S120" s="54"/>
      <c r="AJ120" s="81"/>
    </row>
    <row r="121" spans="19:36" s="62" customFormat="1" ht="12.75">
      <c r="S121" s="54"/>
      <c r="AJ121" s="81"/>
    </row>
    <row r="122" spans="19:36" s="62" customFormat="1" ht="12.75">
      <c r="S122" s="54"/>
      <c r="AJ122" s="81"/>
    </row>
    <row r="123" spans="19:36" s="62" customFormat="1" ht="12.75">
      <c r="S123" s="54"/>
      <c r="AJ123" s="81"/>
    </row>
    <row r="124" spans="19:36" s="62" customFormat="1" ht="12.75">
      <c r="S124" s="54"/>
      <c r="AJ124" s="81"/>
    </row>
    <row r="125" spans="19:36" s="62" customFormat="1" ht="12.75">
      <c r="S125" s="54"/>
      <c r="AJ125" s="81"/>
    </row>
    <row r="126" spans="19:36" s="62" customFormat="1" ht="12.75">
      <c r="S126" s="54"/>
      <c r="AJ126" s="81"/>
    </row>
    <row r="127" spans="19:36" s="62" customFormat="1" ht="12.75">
      <c r="S127" s="54"/>
      <c r="AJ127" s="81"/>
    </row>
    <row r="128" spans="19:36" s="62" customFormat="1" ht="12.75">
      <c r="S128" s="54"/>
      <c r="AJ128" s="81"/>
    </row>
    <row r="129" spans="19:36" s="62" customFormat="1" ht="12.75">
      <c r="S129" s="54"/>
      <c r="AJ129" s="81"/>
    </row>
    <row r="130" spans="19:36" s="62" customFormat="1" ht="12.75">
      <c r="S130" s="54"/>
      <c r="AJ130" s="81"/>
    </row>
    <row r="131" spans="19:36" s="62" customFormat="1" ht="12.75">
      <c r="S131" s="54"/>
      <c r="AJ131" s="81"/>
    </row>
    <row r="132" spans="19:36" s="62" customFormat="1" ht="12.75">
      <c r="S132" s="54"/>
      <c r="AJ132" s="81"/>
    </row>
    <row r="133" spans="19:36" s="62" customFormat="1" ht="12.75">
      <c r="S133" s="54"/>
      <c r="AJ133" s="81"/>
    </row>
    <row r="134" spans="19:36" s="62" customFormat="1" ht="12.75">
      <c r="S134" s="54"/>
      <c r="AJ134" s="81"/>
    </row>
    <row r="135" spans="19:36" s="62" customFormat="1" ht="12.75">
      <c r="S135" s="54"/>
      <c r="AJ135" s="81"/>
    </row>
    <row r="136" spans="19:36" s="62" customFormat="1" ht="12.75">
      <c r="S136" s="54"/>
      <c r="AJ136" s="81"/>
    </row>
    <row r="137" spans="19:36" s="62" customFormat="1" ht="12.75">
      <c r="S137" s="54"/>
      <c r="AJ137" s="81"/>
    </row>
    <row r="138" spans="19:36" s="62" customFormat="1" ht="12.75">
      <c r="S138" s="54"/>
      <c r="AJ138" s="81"/>
    </row>
    <row r="139" spans="19:36" s="62" customFormat="1" ht="12.75">
      <c r="S139" s="54"/>
      <c r="AJ139" s="81"/>
    </row>
    <row r="140" spans="19:36" s="62" customFormat="1" ht="12.75">
      <c r="S140" s="54"/>
      <c r="AJ140" s="81"/>
    </row>
    <row r="141" spans="19:36" s="62" customFormat="1" ht="12.75">
      <c r="S141" s="54"/>
      <c r="AJ141" s="81"/>
    </row>
    <row r="142" spans="19:36" s="62" customFormat="1" ht="12.75">
      <c r="S142" s="54"/>
      <c r="AJ142" s="81"/>
    </row>
    <row r="143" spans="19:36" s="62" customFormat="1" ht="12.75">
      <c r="S143" s="54"/>
      <c r="AJ143" s="81"/>
    </row>
    <row r="144" spans="19:36" s="62" customFormat="1" ht="12.75">
      <c r="S144" s="54"/>
      <c r="AJ144" s="81"/>
    </row>
    <row r="145" spans="19:36" s="62" customFormat="1" ht="12.75">
      <c r="S145" s="54"/>
      <c r="AJ145" s="81"/>
    </row>
    <row r="146" spans="19:36" s="62" customFormat="1" ht="12.75">
      <c r="S146" s="54"/>
      <c r="AJ146" s="81"/>
    </row>
    <row r="147" spans="19:36" s="62" customFormat="1" ht="12.75">
      <c r="S147" s="54"/>
      <c r="AJ147" s="81"/>
    </row>
    <row r="148" spans="19:36" s="62" customFormat="1" ht="12.75">
      <c r="S148" s="54"/>
      <c r="AJ148" s="81"/>
    </row>
    <row r="149" spans="19:36" s="62" customFormat="1" ht="12.75">
      <c r="S149" s="54"/>
      <c r="AJ149" s="81"/>
    </row>
    <row r="150" spans="19:36" s="62" customFormat="1" ht="12.75">
      <c r="S150" s="54"/>
      <c r="AJ150" s="81"/>
    </row>
    <row r="151" spans="19:36" s="62" customFormat="1" ht="12.75">
      <c r="S151" s="54"/>
      <c r="AJ151" s="81"/>
    </row>
    <row r="152" spans="19:36" s="62" customFormat="1" ht="12.75">
      <c r="S152" s="54"/>
      <c r="AJ152" s="81"/>
    </row>
    <row r="153" spans="19:36" s="62" customFormat="1" ht="12.75">
      <c r="S153" s="54"/>
      <c r="AJ153" s="81"/>
    </row>
    <row r="154" spans="19:36" s="62" customFormat="1" ht="12.75">
      <c r="S154" s="54"/>
      <c r="AJ154" s="81"/>
    </row>
    <row r="155" spans="19:36" s="62" customFormat="1" ht="12.75">
      <c r="S155" s="54"/>
      <c r="AJ155" s="81"/>
    </row>
    <row r="156" spans="19:36" s="62" customFormat="1" ht="12.75">
      <c r="S156" s="54"/>
      <c r="AJ156" s="81"/>
    </row>
    <row r="157" spans="19:36" s="62" customFormat="1" ht="12.75">
      <c r="S157" s="54"/>
      <c r="AJ157" s="81"/>
    </row>
    <row r="158" spans="19:36" s="62" customFormat="1" ht="12.75">
      <c r="S158" s="54"/>
      <c r="AJ158" s="81"/>
    </row>
    <row r="159" spans="19:36" s="62" customFormat="1" ht="12.75">
      <c r="S159" s="54"/>
      <c r="AJ159" s="81"/>
    </row>
    <row r="160" spans="19:36" s="62" customFormat="1" ht="12.75">
      <c r="S160" s="54"/>
      <c r="AJ160" s="81"/>
    </row>
    <row r="161" spans="19:36" s="62" customFormat="1" ht="12.75">
      <c r="S161" s="54"/>
      <c r="AJ161" s="81"/>
    </row>
    <row r="162" spans="19:36" s="62" customFormat="1" ht="12.75">
      <c r="S162" s="54"/>
      <c r="AJ162" s="81"/>
    </row>
    <row r="163" spans="19:36" s="62" customFormat="1" ht="12.75">
      <c r="S163" s="54"/>
      <c r="AJ163" s="81"/>
    </row>
    <row r="164" spans="19:36" s="62" customFormat="1" ht="12.75">
      <c r="S164" s="54"/>
      <c r="AJ164" s="81"/>
    </row>
    <row r="165" spans="19:36" s="62" customFormat="1" ht="12.75">
      <c r="S165" s="54"/>
      <c r="AJ165" s="81"/>
    </row>
    <row r="166" spans="19:36" s="62" customFormat="1" ht="12.75">
      <c r="S166" s="54"/>
      <c r="AJ166" s="81"/>
    </row>
    <row r="167" spans="19:36" s="62" customFormat="1" ht="12.75">
      <c r="S167" s="54"/>
      <c r="AJ167" s="81"/>
    </row>
    <row r="168" spans="19:36" s="62" customFormat="1" ht="12.75">
      <c r="S168" s="54"/>
      <c r="AJ168" s="81"/>
    </row>
    <row r="169" spans="19:36" s="62" customFormat="1" ht="12.75">
      <c r="S169" s="54"/>
      <c r="AJ169" s="81"/>
    </row>
    <row r="170" spans="19:36" s="62" customFormat="1" ht="12.75">
      <c r="S170" s="54"/>
      <c r="AJ170" s="81"/>
    </row>
    <row r="171" spans="19:36" s="62" customFormat="1" ht="12.75">
      <c r="S171" s="54"/>
      <c r="AJ171" s="81"/>
    </row>
    <row r="172" spans="19:36" s="62" customFormat="1" ht="12.75">
      <c r="S172" s="54"/>
      <c r="AJ172" s="81"/>
    </row>
    <row r="173" spans="19:36" s="62" customFormat="1" ht="12.75">
      <c r="S173" s="54"/>
      <c r="AJ173" s="81"/>
    </row>
    <row r="174" spans="19:36" s="62" customFormat="1" ht="12.75">
      <c r="S174" s="54"/>
      <c r="AJ174" s="81"/>
    </row>
    <row r="175" spans="19:36" s="62" customFormat="1" ht="12.75">
      <c r="S175" s="54"/>
      <c r="AJ175" s="81"/>
    </row>
    <row r="176" spans="19:36" s="62" customFormat="1" ht="12.75">
      <c r="S176" s="54"/>
      <c r="AJ176" s="81"/>
    </row>
    <row r="177" spans="19:36" s="62" customFormat="1" ht="12.75">
      <c r="S177" s="54"/>
      <c r="AJ177" s="81"/>
    </row>
    <row r="178" spans="19:36" s="62" customFormat="1" ht="12.75">
      <c r="S178" s="54"/>
      <c r="AJ178" s="81"/>
    </row>
    <row r="179" spans="19:36" s="62" customFormat="1" ht="12.75">
      <c r="S179" s="54"/>
      <c r="AJ179" s="81"/>
    </row>
    <row r="180" spans="19:36" s="62" customFormat="1" ht="12.75">
      <c r="S180" s="54"/>
      <c r="AJ180" s="81"/>
    </row>
    <row r="181" spans="19:36" s="62" customFormat="1" ht="12.75">
      <c r="S181" s="54"/>
      <c r="AJ181" s="81"/>
    </row>
    <row r="182" spans="19:36" s="62" customFormat="1" ht="12.75">
      <c r="S182" s="54"/>
      <c r="AJ182" s="81"/>
    </row>
    <row r="183" spans="19:36" s="62" customFormat="1" ht="12.75">
      <c r="S183" s="54"/>
      <c r="AJ183" s="81"/>
    </row>
    <row r="184" spans="19:36" s="62" customFormat="1" ht="12.75">
      <c r="S184" s="54"/>
      <c r="AJ184" s="81"/>
    </row>
    <row r="185" spans="19:36" s="62" customFormat="1" ht="12.75">
      <c r="S185" s="54"/>
      <c r="AJ185" s="81"/>
    </row>
    <row r="186" spans="19:36" s="62" customFormat="1" ht="12.75">
      <c r="S186" s="54"/>
      <c r="AJ186" s="81"/>
    </row>
    <row r="187" spans="19:36" s="62" customFormat="1" ht="12.75">
      <c r="S187" s="54"/>
      <c r="AJ187" s="81"/>
    </row>
    <row r="188" spans="19:36" s="62" customFormat="1" ht="12.75">
      <c r="S188" s="54"/>
      <c r="AJ188" s="81"/>
    </row>
    <row r="189" spans="19:36" s="62" customFormat="1" ht="12.75">
      <c r="S189" s="54"/>
      <c r="AJ189" s="81"/>
    </row>
    <row r="190" spans="19:36" s="62" customFormat="1" ht="12.75">
      <c r="S190" s="54"/>
      <c r="AJ190" s="81"/>
    </row>
    <row r="191" spans="19:36" s="62" customFormat="1" ht="12.75">
      <c r="S191" s="54"/>
      <c r="AJ191" s="81"/>
    </row>
    <row r="192" spans="19:36" s="62" customFormat="1" ht="12.75">
      <c r="S192" s="54"/>
      <c r="AJ192" s="81"/>
    </row>
    <row r="193" spans="19:36" s="62" customFormat="1" ht="12.75">
      <c r="S193" s="54"/>
      <c r="AJ193" s="81"/>
    </row>
    <row r="194" spans="19:36" s="62" customFormat="1" ht="12.75">
      <c r="S194" s="54"/>
      <c r="AJ194" s="81"/>
    </row>
    <row r="195" spans="19:36" s="62" customFormat="1" ht="12.75">
      <c r="S195" s="54"/>
      <c r="AJ195" s="81"/>
    </row>
    <row r="196" spans="19:36" s="62" customFormat="1" ht="12.75">
      <c r="S196" s="54"/>
      <c r="AJ196" s="81"/>
    </row>
    <row r="197" spans="19:36" s="62" customFormat="1" ht="12.75">
      <c r="S197" s="54"/>
      <c r="AJ197" s="81"/>
    </row>
    <row r="198" spans="19:36" s="62" customFormat="1" ht="12.75">
      <c r="S198" s="54"/>
      <c r="AJ198" s="81"/>
    </row>
    <row r="199" spans="19:36" s="62" customFormat="1" ht="12.75">
      <c r="S199" s="54"/>
      <c r="AJ199" s="81"/>
    </row>
    <row r="200" spans="19:36" s="62" customFormat="1" ht="12.75">
      <c r="S200" s="54"/>
      <c r="AJ200" s="81"/>
    </row>
    <row r="201" spans="19:36" s="62" customFormat="1" ht="12.75">
      <c r="S201" s="54"/>
      <c r="AJ201" s="81"/>
    </row>
    <row r="202" spans="19:36" s="62" customFormat="1" ht="12.75">
      <c r="S202" s="54"/>
      <c r="AJ202" s="81"/>
    </row>
    <row r="203" spans="19:36" s="62" customFormat="1" ht="12.75">
      <c r="S203" s="54"/>
      <c r="AJ203" s="81"/>
    </row>
    <row r="204" spans="19:36" s="62" customFormat="1" ht="12.75">
      <c r="S204" s="54"/>
      <c r="AJ204" s="81"/>
    </row>
    <row r="205" spans="19:36" s="62" customFormat="1" ht="12.75">
      <c r="S205" s="54"/>
      <c r="AJ205" s="81"/>
    </row>
    <row r="206" spans="19:36" s="62" customFormat="1" ht="12.75">
      <c r="S206" s="54"/>
      <c r="AJ206" s="81"/>
    </row>
    <row r="207" spans="19:36" s="62" customFormat="1" ht="12.75">
      <c r="S207" s="54"/>
      <c r="AJ207" s="81"/>
    </row>
    <row r="208" spans="19:36" s="62" customFormat="1" ht="12.75">
      <c r="S208" s="54"/>
      <c r="AJ208" s="81"/>
    </row>
    <row r="209" spans="19:36" s="62" customFormat="1" ht="12.75">
      <c r="S209" s="54"/>
      <c r="AJ209" s="81"/>
    </row>
    <row r="210" spans="19:36" s="62" customFormat="1" ht="12.75">
      <c r="S210" s="54"/>
      <c r="AJ210" s="81"/>
    </row>
    <row r="211" spans="19:36" s="62" customFormat="1" ht="12.75">
      <c r="S211" s="54"/>
      <c r="AJ211" s="81"/>
    </row>
    <row r="212" spans="19:36" s="62" customFormat="1" ht="12.75">
      <c r="S212" s="54"/>
      <c r="AJ212" s="81"/>
    </row>
    <row r="213" spans="19:36" s="62" customFormat="1" ht="12.75">
      <c r="S213" s="54"/>
      <c r="AJ213" s="81"/>
    </row>
    <row r="214" spans="19:36" s="62" customFormat="1" ht="12.75">
      <c r="S214" s="54"/>
      <c r="AJ214" s="81"/>
    </row>
    <row r="215" spans="19:36" s="62" customFormat="1" ht="12.75">
      <c r="S215" s="54"/>
      <c r="AJ215" s="81"/>
    </row>
    <row r="216" spans="19:36" s="62" customFormat="1" ht="12.75">
      <c r="S216" s="54"/>
      <c r="AJ216" s="81"/>
    </row>
    <row r="217" spans="19:36" s="62" customFormat="1" ht="12.75">
      <c r="S217" s="54"/>
      <c r="AJ217" s="81"/>
    </row>
    <row r="218" spans="19:36" s="62" customFormat="1" ht="12.75">
      <c r="S218" s="54"/>
      <c r="AJ218" s="81"/>
    </row>
    <row r="219" spans="19:36" s="62" customFormat="1" ht="12.75">
      <c r="S219" s="54"/>
      <c r="AJ219" s="81"/>
    </row>
    <row r="220" spans="19:36" s="62" customFormat="1" ht="12.75">
      <c r="S220" s="54"/>
      <c r="AJ220" s="81"/>
    </row>
    <row r="221" spans="19:36" s="62" customFormat="1" ht="12.75">
      <c r="S221" s="54"/>
      <c r="AJ221" s="81"/>
    </row>
    <row r="222" spans="19:36" s="62" customFormat="1" ht="12.75">
      <c r="S222" s="54"/>
      <c r="AJ222" s="81"/>
    </row>
    <row r="223" spans="19:36" s="62" customFormat="1" ht="12.75">
      <c r="S223" s="54"/>
      <c r="AJ223" s="81"/>
    </row>
    <row r="224" spans="19:36" s="62" customFormat="1" ht="12.75">
      <c r="S224" s="54"/>
      <c r="AJ224" s="81"/>
    </row>
    <row r="225" spans="19:36" s="62" customFormat="1" ht="12.75">
      <c r="S225" s="54"/>
      <c r="AJ225" s="81"/>
    </row>
    <row r="226" spans="19:36" s="62" customFormat="1" ht="12.75">
      <c r="S226" s="54"/>
      <c r="AJ226" s="81"/>
    </row>
    <row r="227" spans="19:36" s="62" customFormat="1" ht="12.75">
      <c r="S227" s="54"/>
      <c r="AJ227" s="81"/>
    </row>
    <row r="228" spans="19:36" s="62" customFormat="1" ht="12.75">
      <c r="S228" s="54"/>
      <c r="AJ228" s="81"/>
    </row>
    <row r="229" spans="19:36" s="62" customFormat="1" ht="12.75">
      <c r="S229" s="54"/>
      <c r="AJ229" s="81"/>
    </row>
    <row r="230" spans="19:36" s="62" customFormat="1" ht="12.75">
      <c r="S230" s="54"/>
      <c r="AJ230" s="81"/>
    </row>
    <row r="231" spans="19:36" s="62" customFormat="1" ht="12.75">
      <c r="S231" s="54"/>
      <c r="AJ231" s="81"/>
    </row>
    <row r="232" spans="19:36" s="62" customFormat="1" ht="12.75">
      <c r="S232" s="54"/>
      <c r="AJ232" s="81"/>
    </row>
    <row r="233" spans="19:36" s="62" customFormat="1" ht="12.75">
      <c r="S233" s="54"/>
      <c r="AJ233" s="81"/>
    </row>
    <row r="234" spans="19:36" s="62" customFormat="1" ht="12.75">
      <c r="S234" s="54"/>
      <c r="AJ234" s="81"/>
    </row>
    <row r="235" spans="19:36" s="62" customFormat="1" ht="12.75">
      <c r="S235" s="54"/>
      <c r="AJ235" s="81"/>
    </row>
    <row r="236" spans="19:36" s="62" customFormat="1" ht="12.75">
      <c r="S236" s="54"/>
      <c r="AJ236" s="81"/>
    </row>
    <row r="237" spans="19:36" s="62" customFormat="1" ht="12.75">
      <c r="S237" s="54"/>
      <c r="AJ237" s="81"/>
    </row>
    <row r="238" spans="19:36" s="62" customFormat="1" ht="12.75">
      <c r="S238" s="54"/>
      <c r="AJ238" s="81"/>
    </row>
    <row r="239" spans="19:36" s="62" customFormat="1" ht="12.75">
      <c r="S239" s="54"/>
      <c r="AJ239" s="81"/>
    </row>
    <row r="240" spans="19:36" s="62" customFormat="1" ht="12.75">
      <c r="S240" s="54"/>
      <c r="AJ240" s="81"/>
    </row>
    <row r="241" spans="19:36" s="62" customFormat="1" ht="12.75">
      <c r="S241" s="54"/>
      <c r="AJ241" s="81"/>
    </row>
    <row r="242" spans="19:36" s="62" customFormat="1" ht="12.75">
      <c r="S242" s="54"/>
      <c r="AJ242" s="81"/>
    </row>
    <row r="243" spans="19:36" s="62" customFormat="1" ht="12.75">
      <c r="S243" s="54"/>
      <c r="AJ243" s="81"/>
    </row>
    <row r="244" spans="19:36" s="62" customFormat="1" ht="12.75">
      <c r="S244" s="54"/>
      <c r="AJ244" s="81"/>
    </row>
    <row r="245" spans="19:36" s="62" customFormat="1" ht="12.75">
      <c r="S245" s="54"/>
      <c r="AJ245" s="81"/>
    </row>
    <row r="246" spans="19:36" s="62" customFormat="1" ht="12.75">
      <c r="S246" s="54"/>
      <c r="AJ246" s="81"/>
    </row>
    <row r="247" spans="19:36" s="62" customFormat="1" ht="12.75">
      <c r="S247" s="54"/>
      <c r="AJ247" s="81"/>
    </row>
    <row r="248" spans="19:36" s="62" customFormat="1" ht="12.75">
      <c r="S248" s="54"/>
      <c r="AJ248" s="81"/>
    </row>
    <row r="249" spans="19:36" s="62" customFormat="1" ht="12.75">
      <c r="S249" s="54"/>
      <c r="AJ249" s="81"/>
    </row>
    <row r="250" spans="19:36" s="62" customFormat="1" ht="12.75">
      <c r="S250" s="54"/>
      <c r="AJ250" s="81"/>
    </row>
    <row r="251" spans="19:36" s="62" customFormat="1" ht="12.75">
      <c r="S251" s="54"/>
      <c r="AJ251" s="81"/>
    </row>
    <row r="252" spans="19:36" s="62" customFormat="1" ht="12.75">
      <c r="S252" s="54"/>
      <c r="AJ252" s="81"/>
    </row>
    <row r="253" spans="19:36" s="62" customFormat="1" ht="12.75">
      <c r="S253" s="54"/>
      <c r="AJ253" s="81"/>
    </row>
    <row r="254" spans="19:36" s="62" customFormat="1" ht="12.75">
      <c r="S254" s="54"/>
      <c r="AJ254" s="81"/>
    </row>
    <row r="255" spans="19:36" s="62" customFormat="1" ht="12.75">
      <c r="S255" s="54"/>
      <c r="AJ255" s="81"/>
    </row>
    <row r="256" spans="19:36" s="62" customFormat="1" ht="12.75">
      <c r="S256" s="54"/>
      <c r="AJ256" s="81"/>
    </row>
    <row r="257" spans="19:36" s="62" customFormat="1" ht="12.75">
      <c r="S257" s="54"/>
      <c r="AJ257" s="81"/>
    </row>
    <row r="258" spans="19:36" s="62" customFormat="1" ht="12.75">
      <c r="S258" s="54"/>
      <c r="AJ258" s="81"/>
    </row>
    <row r="259" spans="19:36" s="62" customFormat="1" ht="12.75">
      <c r="S259" s="54"/>
      <c r="AJ259" s="81"/>
    </row>
    <row r="260" spans="19:36" s="62" customFormat="1" ht="12.75">
      <c r="S260" s="54"/>
      <c r="AJ260" s="81"/>
    </row>
    <row r="261" spans="19:36" s="62" customFormat="1" ht="12.75">
      <c r="S261" s="54"/>
      <c r="AJ261" s="81"/>
    </row>
    <row r="262" spans="19:36" s="62" customFormat="1" ht="12.75">
      <c r="S262" s="54"/>
      <c r="AJ262" s="81"/>
    </row>
    <row r="263" spans="19:36" s="62" customFormat="1" ht="12.75">
      <c r="S263" s="54"/>
      <c r="AJ263" s="81"/>
    </row>
    <row r="264" spans="19:36" s="62" customFormat="1" ht="12.75">
      <c r="S264" s="54"/>
      <c r="AJ264" s="81"/>
    </row>
    <row r="265" spans="19:36" s="62" customFormat="1" ht="12.75">
      <c r="S265" s="54"/>
      <c r="AJ265" s="81"/>
    </row>
    <row r="266" spans="19:36" s="62" customFormat="1" ht="12.75">
      <c r="S266" s="54"/>
      <c r="AJ266" s="81"/>
    </row>
    <row r="267" spans="19:36" s="62" customFormat="1" ht="12.75">
      <c r="S267" s="54"/>
      <c r="AJ267" s="81"/>
    </row>
    <row r="268" spans="19:36" s="62" customFormat="1" ht="12.75">
      <c r="S268" s="54"/>
      <c r="AJ268" s="81"/>
    </row>
    <row r="269" spans="19:36" s="62" customFormat="1" ht="12.75">
      <c r="S269" s="54"/>
      <c r="AJ269" s="81"/>
    </row>
    <row r="270" spans="19:36" s="62" customFormat="1" ht="12.75">
      <c r="S270" s="54"/>
      <c r="AJ270" s="81"/>
    </row>
    <row r="271" spans="19:36" s="62" customFormat="1" ht="12.75">
      <c r="S271" s="54"/>
      <c r="AJ271" s="81"/>
    </row>
    <row r="272" spans="19:36" s="62" customFormat="1" ht="12.75">
      <c r="S272" s="54"/>
      <c r="AJ272" s="81"/>
    </row>
    <row r="273" spans="19:36" s="62" customFormat="1" ht="12.75">
      <c r="S273" s="54"/>
      <c r="AJ273" s="81"/>
    </row>
    <row r="274" spans="19:36" s="62" customFormat="1" ht="12.75">
      <c r="S274" s="54"/>
      <c r="AJ274" s="81"/>
    </row>
    <row r="275" spans="19:36" s="62" customFormat="1" ht="12.75">
      <c r="S275" s="54"/>
      <c r="AJ275" s="81"/>
    </row>
    <row r="276" spans="19:36" s="62" customFormat="1" ht="12.75">
      <c r="S276" s="54"/>
      <c r="AJ276" s="81"/>
    </row>
    <row r="277" spans="19:36" s="62" customFormat="1" ht="12.75">
      <c r="S277" s="54"/>
      <c r="AJ277" s="81"/>
    </row>
    <row r="278" spans="19:36" s="62" customFormat="1" ht="12.75">
      <c r="S278" s="54"/>
      <c r="AJ278" s="81"/>
    </row>
    <row r="279" spans="19:36" s="62" customFormat="1" ht="12.75">
      <c r="S279" s="54"/>
      <c r="AJ279" s="81"/>
    </row>
    <row r="280" spans="19:36" s="62" customFormat="1" ht="12.75">
      <c r="S280" s="54"/>
      <c r="AJ280" s="81"/>
    </row>
    <row r="281" spans="19:36" s="62" customFormat="1" ht="12.75">
      <c r="S281" s="54"/>
      <c r="AJ281" s="81"/>
    </row>
    <row r="282" spans="19:36" s="62" customFormat="1" ht="12.75">
      <c r="S282" s="54"/>
      <c r="AJ282" s="81"/>
    </row>
    <row r="283" spans="19:36" s="62" customFormat="1" ht="12.75">
      <c r="S283" s="54"/>
      <c r="AJ283" s="81"/>
    </row>
    <row r="284" spans="19:36" s="62" customFormat="1" ht="12.75">
      <c r="S284" s="54"/>
      <c r="AJ284" s="81"/>
    </row>
    <row r="285" spans="19:36" s="62" customFormat="1" ht="12.75">
      <c r="S285" s="54"/>
      <c r="AJ285" s="81"/>
    </row>
    <row r="286" spans="19:36" s="62" customFormat="1" ht="12.75">
      <c r="S286" s="54"/>
      <c r="AJ286" s="81"/>
    </row>
    <row r="287" spans="19:36" s="62" customFormat="1" ht="12.75">
      <c r="S287" s="54"/>
      <c r="AJ287" s="81"/>
    </row>
    <row r="288" spans="19:36" s="62" customFormat="1" ht="12.75">
      <c r="S288" s="54"/>
      <c r="AJ288" s="81"/>
    </row>
    <row r="289" spans="19:36" s="62" customFormat="1" ht="12.75">
      <c r="S289" s="54"/>
      <c r="AJ289" s="81"/>
    </row>
    <row r="290" spans="19:36" s="62" customFormat="1" ht="12.75">
      <c r="S290" s="54"/>
      <c r="AJ290" s="81"/>
    </row>
    <row r="291" spans="19:36" s="62" customFormat="1" ht="12.75">
      <c r="S291" s="54"/>
      <c r="AJ291" s="81"/>
    </row>
    <row r="292" spans="19:36" s="62" customFormat="1" ht="12.75">
      <c r="S292" s="54"/>
      <c r="AJ292" s="81"/>
    </row>
    <row r="293" spans="19:36" s="62" customFormat="1" ht="12.75">
      <c r="S293" s="54"/>
      <c r="AJ293" s="81"/>
    </row>
    <row r="294" spans="19:36" s="62" customFormat="1" ht="12.75">
      <c r="S294" s="54"/>
      <c r="AJ294" s="81"/>
    </row>
    <row r="295" spans="19:36" s="62" customFormat="1" ht="12.75">
      <c r="S295" s="54"/>
      <c r="AJ295" s="81"/>
    </row>
    <row r="296" spans="19:36" s="62" customFormat="1" ht="12.75">
      <c r="S296" s="54"/>
      <c r="AJ296" s="81"/>
    </row>
    <row r="297" spans="19:36" s="62" customFormat="1" ht="12.75">
      <c r="S297" s="54"/>
      <c r="AJ297" s="81"/>
    </row>
    <row r="298" spans="19:36" s="62" customFormat="1" ht="12.75">
      <c r="S298" s="54"/>
      <c r="AJ298" s="81"/>
    </row>
    <row r="299" spans="19:36" s="62" customFormat="1" ht="12.75">
      <c r="S299" s="54"/>
      <c r="AJ299" s="81"/>
    </row>
    <row r="300" spans="19:36" s="62" customFormat="1" ht="12.75">
      <c r="S300" s="54"/>
      <c r="AJ300" s="81"/>
    </row>
    <row r="301" spans="19:36" s="62" customFormat="1" ht="12.75">
      <c r="S301" s="54"/>
      <c r="AJ301" s="81"/>
    </row>
    <row r="302" spans="19:36" s="62" customFormat="1" ht="12.75">
      <c r="S302" s="54"/>
      <c r="AJ302" s="81"/>
    </row>
    <row r="303" spans="19:36" s="62" customFormat="1" ht="12.75">
      <c r="S303" s="54"/>
      <c r="AJ303" s="81"/>
    </row>
    <row r="304" spans="19:36" s="62" customFormat="1" ht="12.75">
      <c r="S304" s="54"/>
      <c r="AJ304" s="81"/>
    </row>
    <row r="305" spans="19:36" s="62" customFormat="1" ht="12.75">
      <c r="S305" s="54"/>
      <c r="AJ305" s="81"/>
    </row>
    <row r="306" spans="19:36" s="62" customFormat="1" ht="12.75">
      <c r="S306" s="54"/>
      <c r="AJ306" s="81"/>
    </row>
    <row r="307" spans="19:36" s="62" customFormat="1" ht="12.75">
      <c r="S307" s="54"/>
      <c r="AJ307" s="81"/>
    </row>
    <row r="308" spans="19:36" s="62" customFormat="1" ht="12.75">
      <c r="S308" s="54"/>
      <c r="AJ308" s="81"/>
    </row>
    <row r="309" spans="19:36" s="62" customFormat="1" ht="12.75">
      <c r="S309" s="54"/>
      <c r="AJ309" s="81"/>
    </row>
    <row r="310" spans="19:36" s="62" customFormat="1" ht="12.75">
      <c r="S310" s="54"/>
      <c r="AJ310" s="81"/>
    </row>
    <row r="311" spans="19:36" s="62" customFormat="1" ht="12.75">
      <c r="S311" s="54"/>
      <c r="AJ311" s="81"/>
    </row>
    <row r="312" spans="19:36" s="62" customFormat="1" ht="12.75">
      <c r="S312" s="54"/>
      <c r="AJ312" s="81"/>
    </row>
    <row r="313" spans="19:36" s="62" customFormat="1" ht="12.75">
      <c r="S313" s="54"/>
      <c r="AJ313" s="81"/>
    </row>
    <row r="314" spans="19:36" s="62" customFormat="1" ht="12.75">
      <c r="S314" s="54"/>
      <c r="AJ314" s="81"/>
    </row>
    <row r="315" spans="19:36" s="62" customFormat="1" ht="12.75">
      <c r="S315" s="54"/>
      <c r="AJ315" s="81"/>
    </row>
    <row r="316" spans="19:36" s="62" customFormat="1" ht="12.75">
      <c r="S316" s="54"/>
      <c r="AJ316" s="81"/>
    </row>
    <row r="317" spans="19:36" s="62" customFormat="1" ht="12.75">
      <c r="S317" s="54"/>
      <c r="AJ317" s="81"/>
    </row>
    <row r="318" spans="19:36" s="62" customFormat="1" ht="12.75">
      <c r="S318" s="54"/>
      <c r="AJ318" s="81"/>
    </row>
    <row r="319" spans="19:36" s="62" customFormat="1" ht="12.75">
      <c r="S319" s="54"/>
      <c r="AJ319" s="81"/>
    </row>
    <row r="320" spans="19:36" s="62" customFormat="1" ht="12.75">
      <c r="S320" s="54"/>
      <c r="AJ320" s="81"/>
    </row>
    <row r="321" spans="19:36" s="62" customFormat="1" ht="12.75">
      <c r="S321" s="54"/>
      <c r="AJ321" s="81"/>
    </row>
    <row r="322" spans="19:36" s="62" customFormat="1" ht="12.75">
      <c r="S322" s="54"/>
      <c r="AJ322" s="81"/>
    </row>
    <row r="323" spans="19:36" s="62" customFormat="1" ht="12.75">
      <c r="S323" s="54"/>
      <c r="AJ323" s="81"/>
    </row>
    <row r="324" spans="19:36" s="62" customFormat="1" ht="12.75">
      <c r="S324" s="54"/>
      <c r="AJ324" s="81"/>
    </row>
    <row r="325" spans="19:36" s="62" customFormat="1" ht="12.75">
      <c r="S325" s="54"/>
      <c r="AJ325" s="81"/>
    </row>
    <row r="326" spans="19:36" s="62" customFormat="1" ht="12.75">
      <c r="S326" s="54"/>
      <c r="AJ326" s="81"/>
    </row>
    <row r="327" spans="19:36" s="62" customFormat="1" ht="12.75">
      <c r="S327" s="54"/>
      <c r="AJ327" s="81"/>
    </row>
    <row r="328" spans="19:36" s="62" customFormat="1" ht="12.75">
      <c r="S328" s="54"/>
      <c r="AJ328" s="81"/>
    </row>
    <row r="329" spans="19:36" s="62" customFormat="1" ht="12.75">
      <c r="S329" s="54"/>
      <c r="AJ329" s="81"/>
    </row>
    <row r="330" spans="19:36" s="62" customFormat="1" ht="12.75">
      <c r="S330" s="54"/>
      <c r="AJ330" s="81"/>
    </row>
    <row r="331" spans="19:36" s="62" customFormat="1" ht="12.75">
      <c r="S331" s="54"/>
      <c r="AJ331" s="81"/>
    </row>
    <row r="332" spans="19:36" s="62" customFormat="1" ht="12.75">
      <c r="S332" s="54"/>
      <c r="AJ332" s="81"/>
    </row>
    <row r="333" spans="19:36" s="62" customFormat="1" ht="12.75">
      <c r="S333" s="54"/>
      <c r="AJ333" s="81"/>
    </row>
    <row r="334" spans="19:36" s="62" customFormat="1" ht="12.75">
      <c r="S334" s="54"/>
      <c r="AJ334" s="81"/>
    </row>
    <row r="335" spans="19:36" s="62" customFormat="1" ht="12.75">
      <c r="S335" s="54"/>
      <c r="AJ335" s="81"/>
    </row>
    <row r="336" spans="19:36" s="62" customFormat="1" ht="12.75">
      <c r="S336" s="54"/>
      <c r="AJ336" s="81"/>
    </row>
    <row r="337" spans="19:36" s="62" customFormat="1" ht="12.75">
      <c r="S337" s="54"/>
      <c r="AJ337" s="81"/>
    </row>
    <row r="338" spans="19:36" s="62" customFormat="1" ht="12.75">
      <c r="S338" s="54"/>
      <c r="AJ338" s="81"/>
    </row>
    <row r="339" spans="19:36" s="62" customFormat="1" ht="12.75">
      <c r="S339" s="54"/>
      <c r="AJ339" s="81"/>
    </row>
    <row r="340" spans="19:36" s="62" customFormat="1" ht="12.75">
      <c r="S340" s="54"/>
      <c r="AJ340" s="81"/>
    </row>
    <row r="341" spans="19:36" s="62" customFormat="1" ht="12.75">
      <c r="S341" s="54"/>
      <c r="AJ341" s="81"/>
    </row>
    <row r="342" spans="19:36" s="62" customFormat="1" ht="12.75">
      <c r="S342" s="54"/>
      <c r="AJ342" s="81"/>
    </row>
    <row r="343" spans="19:36" s="62" customFormat="1" ht="12.75">
      <c r="S343" s="54"/>
      <c r="AJ343" s="81"/>
    </row>
    <row r="344" spans="19:36" s="62" customFormat="1" ht="12.75">
      <c r="S344" s="54"/>
      <c r="AJ344" s="81"/>
    </row>
    <row r="345" spans="19:36" s="62" customFormat="1" ht="12.75">
      <c r="S345" s="54"/>
      <c r="AJ345" s="81"/>
    </row>
    <row r="346" spans="19:36" s="62" customFormat="1" ht="12.75">
      <c r="S346" s="54"/>
      <c r="AJ346" s="81"/>
    </row>
    <row r="347" spans="19:36" s="62" customFormat="1" ht="12.75">
      <c r="S347" s="54"/>
      <c r="AJ347" s="81"/>
    </row>
    <row r="348" spans="19:36" s="62" customFormat="1" ht="12.75">
      <c r="S348" s="54"/>
      <c r="AJ348" s="81"/>
    </row>
    <row r="349" spans="19:36" s="62" customFormat="1" ht="12.75">
      <c r="S349" s="54"/>
      <c r="AJ349" s="81"/>
    </row>
    <row r="350" spans="19:36" s="62" customFormat="1" ht="12.75">
      <c r="S350" s="54"/>
      <c r="AJ350" s="81"/>
    </row>
    <row r="351" spans="19:36" s="62" customFormat="1" ht="12.75">
      <c r="S351" s="54"/>
      <c r="AJ351" s="81"/>
    </row>
    <row r="352" spans="19:36" s="62" customFormat="1" ht="12.75">
      <c r="S352" s="54"/>
      <c r="AJ352" s="81"/>
    </row>
    <row r="353" spans="19:36" s="62" customFormat="1" ht="12.75">
      <c r="S353" s="54"/>
      <c r="AJ353" s="81"/>
    </row>
    <row r="354" spans="19:36" s="62" customFormat="1" ht="12.75">
      <c r="S354" s="54"/>
      <c r="AJ354" s="81"/>
    </row>
    <row r="355" spans="19:36" s="62" customFormat="1" ht="12.75">
      <c r="S355" s="54"/>
      <c r="AJ355" s="81"/>
    </row>
    <row r="356" spans="19:36" s="62" customFormat="1" ht="12.75">
      <c r="S356" s="54"/>
      <c r="AJ356" s="81"/>
    </row>
    <row r="357" spans="19:36" s="62" customFormat="1" ht="12.75">
      <c r="S357" s="54"/>
      <c r="AJ357" s="81"/>
    </row>
    <row r="358" spans="19:36" s="62" customFormat="1" ht="12.75">
      <c r="S358" s="54"/>
      <c r="AJ358" s="81"/>
    </row>
    <row r="359" spans="19:36" s="62" customFormat="1" ht="12.75">
      <c r="S359" s="54"/>
      <c r="AJ359" s="81"/>
    </row>
    <row r="360" spans="19:36" s="62" customFormat="1" ht="12.75">
      <c r="S360" s="54"/>
      <c r="AJ360" s="81"/>
    </row>
    <row r="361" spans="19:36" s="62" customFormat="1" ht="12.75">
      <c r="S361" s="54"/>
      <c r="AJ361" s="81"/>
    </row>
    <row r="362" spans="19:36" s="62" customFormat="1" ht="12.75">
      <c r="S362" s="54"/>
      <c r="AJ362" s="81"/>
    </row>
    <row r="363" spans="19:36" s="62" customFormat="1" ht="12.75">
      <c r="S363" s="54"/>
      <c r="AJ363" s="81"/>
    </row>
    <row r="364" spans="19:36" s="62" customFormat="1" ht="12.75">
      <c r="S364" s="54"/>
      <c r="AJ364" s="81"/>
    </row>
    <row r="365" spans="19:36" s="62" customFormat="1" ht="12.75">
      <c r="S365" s="54"/>
      <c r="AJ365" s="81"/>
    </row>
    <row r="366" spans="19:36" s="62" customFormat="1" ht="12.75">
      <c r="S366" s="54"/>
      <c r="AJ366" s="81"/>
    </row>
    <row r="367" spans="19:36" s="62" customFormat="1" ht="12.75">
      <c r="S367" s="54"/>
      <c r="AJ367" s="81"/>
    </row>
    <row r="368" spans="19:36" s="62" customFormat="1" ht="12.75">
      <c r="S368" s="54"/>
      <c r="AJ368" s="81"/>
    </row>
    <row r="369" spans="19:36" s="62" customFormat="1" ht="12.75">
      <c r="S369" s="54"/>
      <c r="AJ369" s="81"/>
    </row>
    <row r="370" spans="19:36" s="62" customFormat="1" ht="12.75">
      <c r="S370" s="54"/>
      <c r="AJ370" s="81"/>
    </row>
    <row r="371" spans="19:36" s="62" customFormat="1" ht="12.75">
      <c r="S371" s="54"/>
      <c r="AJ371" s="81"/>
    </row>
    <row r="372" spans="19:36" s="62" customFormat="1" ht="12.75">
      <c r="S372" s="54"/>
      <c r="AJ372" s="81"/>
    </row>
    <row r="373" spans="19:36" s="62" customFormat="1" ht="12.75">
      <c r="S373" s="54"/>
      <c r="AJ373" s="81"/>
    </row>
    <row r="374" spans="19:36" s="62" customFormat="1" ht="12.75">
      <c r="S374" s="54"/>
      <c r="AJ374" s="81"/>
    </row>
    <row r="375" spans="19:36" s="62" customFormat="1" ht="12.75">
      <c r="S375" s="54"/>
      <c r="AJ375" s="81"/>
    </row>
    <row r="376" spans="19:36" s="62" customFormat="1" ht="12.75">
      <c r="S376" s="54"/>
      <c r="AJ376" s="81"/>
    </row>
    <row r="377" spans="19:36" s="62" customFormat="1" ht="12.75">
      <c r="S377" s="54"/>
      <c r="AJ377" s="81"/>
    </row>
    <row r="378" spans="19:36" s="62" customFormat="1" ht="12.75">
      <c r="S378" s="54"/>
      <c r="AJ378" s="81"/>
    </row>
    <row r="379" spans="19:36" s="62" customFormat="1" ht="12.75">
      <c r="S379" s="54"/>
      <c r="AJ379" s="81"/>
    </row>
    <row r="380" spans="19:36" s="62" customFormat="1" ht="12.75">
      <c r="S380" s="54"/>
      <c r="AJ380" s="81"/>
    </row>
    <row r="381" spans="19:36" s="62" customFormat="1" ht="12.75">
      <c r="S381" s="54"/>
      <c r="AJ381" s="81"/>
    </row>
    <row r="382" spans="19:36" s="62" customFormat="1" ht="12.75">
      <c r="S382" s="54"/>
      <c r="AJ382" s="81"/>
    </row>
    <row r="383" spans="19:36" s="62" customFormat="1" ht="12.75">
      <c r="S383" s="54"/>
      <c r="AJ383" s="81"/>
    </row>
    <row r="384" spans="19:36" s="62" customFormat="1" ht="12.75">
      <c r="S384" s="54"/>
      <c r="AJ384" s="81"/>
    </row>
    <row r="385" spans="19:36" s="62" customFormat="1" ht="12.75">
      <c r="S385" s="54"/>
      <c r="AJ385" s="81"/>
    </row>
    <row r="386" spans="19:36" s="62" customFormat="1" ht="12.75">
      <c r="S386" s="54"/>
      <c r="AJ386" s="81"/>
    </row>
    <row r="387" spans="19:36" s="62" customFormat="1" ht="12.75">
      <c r="S387" s="54"/>
      <c r="AJ387" s="81"/>
    </row>
    <row r="388" spans="19:36" s="62" customFormat="1" ht="12.75">
      <c r="S388" s="54"/>
      <c r="AJ388" s="81"/>
    </row>
    <row r="389" spans="19:36" s="62" customFormat="1" ht="12.75">
      <c r="S389" s="54"/>
      <c r="AJ389" s="81"/>
    </row>
    <row r="390" spans="19:36" s="62" customFormat="1" ht="12.75">
      <c r="S390" s="54"/>
      <c r="AJ390" s="81"/>
    </row>
    <row r="391" spans="19:36" s="62" customFormat="1" ht="12.75">
      <c r="S391" s="54"/>
      <c r="AJ391" s="81"/>
    </row>
    <row r="392" spans="19:36" s="62" customFormat="1" ht="12.75">
      <c r="S392" s="54"/>
      <c r="AJ392" s="81"/>
    </row>
    <row r="393" spans="19:36" s="62" customFormat="1" ht="12.75">
      <c r="S393" s="54"/>
      <c r="AJ393" s="81"/>
    </row>
    <row r="394" spans="19:36" s="62" customFormat="1" ht="12.75">
      <c r="S394" s="54"/>
      <c r="AJ394" s="81"/>
    </row>
    <row r="395" spans="19:36" s="62" customFormat="1" ht="12.75">
      <c r="S395" s="54"/>
      <c r="AJ395" s="81"/>
    </row>
    <row r="396" spans="19:36" s="62" customFormat="1" ht="12.75">
      <c r="S396" s="54"/>
      <c r="AJ396" s="81"/>
    </row>
    <row r="397" spans="19:36" s="62" customFormat="1" ht="12.75">
      <c r="S397" s="54"/>
      <c r="AJ397" s="81"/>
    </row>
    <row r="398" spans="19:36" s="62" customFormat="1" ht="12.75">
      <c r="S398" s="54"/>
      <c r="AJ398" s="81"/>
    </row>
    <row r="399" spans="19:36" s="62" customFormat="1" ht="12.75">
      <c r="S399" s="54"/>
      <c r="AJ399" s="81"/>
    </row>
    <row r="400" spans="19:36" s="62" customFormat="1" ht="12.75">
      <c r="S400" s="54"/>
      <c r="AJ400" s="81"/>
    </row>
    <row r="401" spans="19:36" s="62" customFormat="1" ht="12.75">
      <c r="S401" s="54"/>
      <c r="AJ401" s="81"/>
    </row>
    <row r="402" spans="19:36" s="62" customFormat="1" ht="12.75">
      <c r="S402" s="54"/>
      <c r="AJ402" s="81"/>
    </row>
    <row r="403" spans="19:36" s="62" customFormat="1" ht="12.75">
      <c r="S403" s="54"/>
      <c r="AJ403" s="81"/>
    </row>
    <row r="404" spans="19:36" s="62" customFormat="1" ht="12.75">
      <c r="S404" s="54"/>
      <c r="AJ404" s="81"/>
    </row>
    <row r="405" spans="19:36" s="62" customFormat="1" ht="12.75">
      <c r="S405" s="54"/>
      <c r="AJ405" s="81"/>
    </row>
    <row r="406" spans="19:36" s="62" customFormat="1" ht="12.75">
      <c r="S406" s="54"/>
      <c r="AJ406" s="81"/>
    </row>
    <row r="407" spans="19:36" s="62" customFormat="1" ht="12.75">
      <c r="S407" s="54"/>
      <c r="AJ407" s="81"/>
    </row>
    <row r="408" spans="19:36" s="62" customFormat="1" ht="12.75">
      <c r="S408" s="54"/>
      <c r="AJ408" s="81"/>
    </row>
    <row r="409" spans="19:36" s="62" customFormat="1" ht="12.75">
      <c r="S409" s="54"/>
      <c r="AJ409" s="81"/>
    </row>
    <row r="410" spans="19:36" s="62" customFormat="1" ht="12.75">
      <c r="S410" s="54"/>
      <c r="AJ410" s="81"/>
    </row>
    <row r="411" spans="19:36" s="62" customFormat="1" ht="12.75">
      <c r="S411" s="54"/>
      <c r="AJ411" s="81"/>
    </row>
    <row r="412" spans="19:36" s="62" customFormat="1" ht="12.75">
      <c r="S412" s="54"/>
      <c r="AJ412" s="81"/>
    </row>
    <row r="413" spans="19:36" s="62" customFormat="1" ht="12.75">
      <c r="S413" s="54"/>
      <c r="AJ413" s="81"/>
    </row>
    <row r="414" spans="19:36" s="62" customFormat="1" ht="12.75">
      <c r="S414" s="54"/>
      <c r="AJ414" s="81"/>
    </row>
    <row r="415" spans="19:36" s="62" customFormat="1" ht="12.75">
      <c r="S415" s="54"/>
      <c r="AJ415" s="81"/>
    </row>
    <row r="416" spans="19:36" s="62" customFormat="1" ht="12.75">
      <c r="S416" s="54"/>
      <c r="AJ416" s="81"/>
    </row>
    <row r="417" spans="19:36" s="62" customFormat="1" ht="12.75">
      <c r="S417" s="54"/>
      <c r="AJ417" s="81"/>
    </row>
    <row r="418" spans="19:36" s="62" customFormat="1" ht="12.75">
      <c r="S418" s="54"/>
      <c r="AJ418" s="81"/>
    </row>
    <row r="419" spans="19:36" s="62" customFormat="1" ht="12.75">
      <c r="S419" s="54"/>
      <c r="AJ419" s="81"/>
    </row>
    <row r="420" spans="19:36" s="62" customFormat="1" ht="12.75">
      <c r="S420" s="54"/>
      <c r="AJ420" s="81"/>
    </row>
    <row r="421" spans="19:36" s="62" customFormat="1" ht="12.75">
      <c r="S421" s="54"/>
      <c r="AJ421" s="81"/>
    </row>
    <row r="422" spans="19:36" s="62" customFormat="1" ht="12.75">
      <c r="S422" s="54"/>
      <c r="AJ422" s="81"/>
    </row>
    <row r="423" spans="19:36" s="62" customFormat="1" ht="12.75">
      <c r="S423" s="54"/>
      <c r="AJ423" s="81"/>
    </row>
    <row r="424" spans="19:36" s="62" customFormat="1" ht="12.75">
      <c r="S424" s="54"/>
      <c r="AJ424" s="81"/>
    </row>
    <row r="425" spans="19:36" s="62" customFormat="1" ht="12.75">
      <c r="S425" s="54"/>
      <c r="AJ425" s="81"/>
    </row>
    <row r="426" spans="19:36" s="62" customFormat="1" ht="12.75">
      <c r="S426" s="54"/>
      <c r="AJ426" s="81"/>
    </row>
    <row r="427" spans="19:36" s="62" customFormat="1" ht="12.75">
      <c r="S427" s="54"/>
      <c r="AJ427" s="81"/>
    </row>
    <row r="428" spans="19:36" s="62" customFormat="1" ht="12.75">
      <c r="S428" s="54"/>
      <c r="AJ428" s="81"/>
    </row>
    <row r="429" spans="19:36" s="62" customFormat="1" ht="12.75">
      <c r="S429" s="54"/>
      <c r="AJ429" s="81"/>
    </row>
    <row r="430" spans="19:36" s="62" customFormat="1" ht="12.75">
      <c r="S430" s="54"/>
      <c r="AJ430" s="81"/>
    </row>
    <row r="431" spans="19:36" s="62" customFormat="1" ht="12.75">
      <c r="S431" s="54"/>
      <c r="AJ431" s="81"/>
    </row>
    <row r="432" spans="19:36" s="62" customFormat="1" ht="12.75">
      <c r="S432" s="54"/>
      <c r="AJ432" s="81"/>
    </row>
    <row r="433" spans="19:36" s="62" customFormat="1" ht="12.75">
      <c r="S433" s="54"/>
      <c r="AJ433" s="81"/>
    </row>
    <row r="434" spans="19:36" s="62" customFormat="1" ht="12.75">
      <c r="S434" s="54"/>
      <c r="AJ434" s="81"/>
    </row>
    <row r="435" spans="19:36" s="62" customFormat="1" ht="12.75">
      <c r="S435" s="54"/>
      <c r="AJ435" s="81"/>
    </row>
    <row r="436" spans="19:36" s="62" customFormat="1" ht="12.75">
      <c r="S436" s="54"/>
      <c r="AJ436" s="81"/>
    </row>
    <row r="437" spans="19:36" s="62" customFormat="1" ht="12.75">
      <c r="S437" s="54"/>
      <c r="AJ437" s="81"/>
    </row>
    <row r="438" spans="19:36" s="62" customFormat="1" ht="12.75">
      <c r="S438" s="54"/>
      <c r="AJ438" s="81"/>
    </row>
    <row r="439" spans="19:36" s="62" customFormat="1" ht="12.75">
      <c r="S439" s="54"/>
      <c r="AJ439" s="81"/>
    </row>
    <row r="440" spans="19:36" s="62" customFormat="1" ht="12.75">
      <c r="S440" s="54"/>
      <c r="AJ440" s="81"/>
    </row>
    <row r="441" spans="19:36" s="62" customFormat="1" ht="12.75">
      <c r="S441" s="54"/>
      <c r="AJ441" s="81"/>
    </row>
    <row r="442" spans="19:36" s="62" customFormat="1" ht="12.75">
      <c r="S442" s="54"/>
      <c r="AJ442" s="81"/>
    </row>
    <row r="443" spans="19:36" s="62" customFormat="1" ht="12.75">
      <c r="S443" s="54"/>
      <c r="AJ443" s="81"/>
    </row>
    <row r="444" spans="19:36" s="62" customFormat="1" ht="12.75">
      <c r="S444" s="54"/>
      <c r="AJ444" s="81"/>
    </row>
    <row r="445" spans="19:36" s="62" customFormat="1" ht="12.75">
      <c r="S445" s="54"/>
      <c r="AJ445" s="81"/>
    </row>
    <row r="446" spans="19:36" s="62" customFormat="1" ht="12.75">
      <c r="S446" s="54"/>
      <c r="AJ446" s="81"/>
    </row>
    <row r="447" spans="19:36" s="62" customFormat="1" ht="12.75">
      <c r="S447" s="54"/>
      <c r="AJ447" s="81"/>
    </row>
    <row r="448" spans="19:36" s="62" customFormat="1" ht="12.75">
      <c r="S448" s="54"/>
      <c r="AJ448" s="81"/>
    </row>
    <row r="449" spans="19:36" s="62" customFormat="1" ht="12.75">
      <c r="S449" s="54"/>
      <c r="AJ449" s="81"/>
    </row>
    <row r="450" spans="19:36" s="62" customFormat="1" ht="12.75">
      <c r="S450" s="54"/>
      <c r="AJ450" s="81"/>
    </row>
    <row r="451" spans="19:36" s="62" customFormat="1" ht="12.75">
      <c r="S451" s="54"/>
      <c r="AJ451" s="81"/>
    </row>
    <row r="452" spans="19:36" s="62" customFormat="1" ht="12.75">
      <c r="S452" s="54"/>
      <c r="AJ452" s="81"/>
    </row>
    <row r="453" spans="19:36" s="62" customFormat="1" ht="12.75">
      <c r="S453" s="54"/>
      <c r="AJ453" s="81"/>
    </row>
    <row r="454" spans="19:36" s="62" customFormat="1" ht="12.75">
      <c r="S454" s="54"/>
      <c r="AJ454" s="81"/>
    </row>
    <row r="455" spans="19:36" s="62" customFormat="1" ht="12.75">
      <c r="S455" s="54"/>
      <c r="AJ455" s="81"/>
    </row>
    <row r="456" spans="19:36" s="62" customFormat="1" ht="12.75">
      <c r="S456" s="54"/>
      <c r="AJ456" s="81"/>
    </row>
    <row r="457" spans="19:36" s="62" customFormat="1" ht="12.75">
      <c r="S457" s="54"/>
      <c r="AJ457" s="81"/>
    </row>
    <row r="458" spans="19:36" s="62" customFormat="1" ht="12.75">
      <c r="S458" s="54"/>
      <c r="AJ458" s="81"/>
    </row>
    <row r="459" spans="19:36" s="62" customFormat="1" ht="12.75">
      <c r="S459" s="54"/>
      <c r="AJ459" s="81"/>
    </row>
    <row r="460" spans="19:36" s="62" customFormat="1" ht="12.75">
      <c r="S460" s="54"/>
      <c r="AJ460" s="81"/>
    </row>
    <row r="461" spans="19:36" s="62" customFormat="1" ht="12.75">
      <c r="S461" s="54"/>
      <c r="AJ461" s="81"/>
    </row>
    <row r="462" spans="19:36" s="62" customFormat="1" ht="12.75">
      <c r="S462" s="54"/>
      <c r="AJ462" s="81"/>
    </row>
    <row r="463" spans="19:36" s="62" customFormat="1" ht="12.75">
      <c r="S463" s="54"/>
      <c r="AJ463" s="81"/>
    </row>
    <row r="464" spans="19:36" s="62" customFormat="1" ht="12.75">
      <c r="S464" s="54"/>
      <c r="AJ464" s="81"/>
    </row>
    <row r="465" spans="19:36" s="62" customFormat="1" ht="12.75">
      <c r="S465" s="54"/>
      <c r="AJ465" s="81"/>
    </row>
    <row r="466" spans="19:36" s="62" customFormat="1" ht="12.75">
      <c r="S466" s="54"/>
      <c r="AJ466" s="81"/>
    </row>
    <row r="467" spans="19:36" s="62" customFormat="1" ht="12.75">
      <c r="S467" s="54"/>
      <c r="AJ467" s="81"/>
    </row>
    <row r="468" spans="19:36" s="62" customFormat="1" ht="12.75">
      <c r="S468" s="54"/>
      <c r="AJ468" s="81"/>
    </row>
    <row r="469" spans="19:36" s="62" customFormat="1" ht="12.75">
      <c r="S469" s="54"/>
      <c r="AJ469" s="81"/>
    </row>
    <row r="470" spans="19:36" s="62" customFormat="1" ht="12.75">
      <c r="S470" s="54"/>
      <c r="AJ470" s="81"/>
    </row>
    <row r="471" spans="19:36" s="62" customFormat="1" ht="12.75">
      <c r="S471" s="54"/>
      <c r="AJ471" s="81"/>
    </row>
    <row r="472" spans="19:36" s="62" customFormat="1" ht="12.75">
      <c r="S472" s="54"/>
      <c r="AJ472" s="81"/>
    </row>
    <row r="473" spans="19:36" s="62" customFormat="1" ht="12.75">
      <c r="S473" s="54"/>
      <c r="AJ473" s="81"/>
    </row>
    <row r="474" spans="19:36" s="62" customFormat="1" ht="12.75">
      <c r="S474" s="54"/>
      <c r="AJ474" s="81"/>
    </row>
    <row r="475" spans="19:36" s="62" customFormat="1" ht="12.75">
      <c r="S475" s="54"/>
      <c r="AJ475" s="81"/>
    </row>
    <row r="476" spans="19:36" s="62" customFormat="1" ht="12.75">
      <c r="S476" s="54"/>
      <c r="AJ476" s="81"/>
    </row>
    <row r="477" spans="19:36" s="62" customFormat="1" ht="12.75">
      <c r="S477" s="54"/>
      <c r="AJ477" s="81"/>
    </row>
    <row r="478" spans="19:36" s="62" customFormat="1" ht="12.75">
      <c r="S478" s="54"/>
      <c r="AJ478" s="81"/>
    </row>
    <row r="479" spans="19:36" s="62" customFormat="1" ht="12.75">
      <c r="S479" s="54"/>
      <c r="AJ479" s="81"/>
    </row>
    <row r="480" spans="19:36" s="62" customFormat="1" ht="12.75">
      <c r="S480" s="54"/>
      <c r="AJ480" s="81"/>
    </row>
    <row r="481" spans="19:36" s="62" customFormat="1" ht="12.75">
      <c r="S481" s="54"/>
      <c r="AJ481" s="81"/>
    </row>
    <row r="482" spans="19:36" s="62" customFormat="1" ht="12.75">
      <c r="S482" s="54"/>
      <c r="AJ482" s="81"/>
    </row>
    <row r="483" spans="19:36" s="62" customFormat="1" ht="12.75">
      <c r="S483" s="54"/>
      <c r="AJ483" s="81"/>
    </row>
    <row r="484" spans="19:36" s="62" customFormat="1" ht="12.75">
      <c r="S484" s="54"/>
      <c r="AJ484" s="81"/>
    </row>
    <row r="485" spans="19:36" s="62" customFormat="1" ht="12.75">
      <c r="S485" s="54"/>
      <c r="AJ485" s="81"/>
    </row>
    <row r="486" spans="19:36" s="62" customFormat="1" ht="12.75">
      <c r="S486" s="54"/>
      <c r="AJ486" s="81"/>
    </row>
    <row r="487" spans="19:36" s="62" customFormat="1" ht="12.75">
      <c r="S487" s="54"/>
      <c r="AJ487" s="81"/>
    </row>
    <row r="488" spans="19:36" s="62" customFormat="1" ht="12.75">
      <c r="S488" s="54"/>
      <c r="AJ488" s="81"/>
    </row>
    <row r="489" spans="19:36" s="62" customFormat="1" ht="12.75">
      <c r="S489" s="54"/>
      <c r="AJ489" s="81"/>
    </row>
    <row r="490" spans="19:36" s="62" customFormat="1" ht="12.75">
      <c r="S490" s="54"/>
      <c r="AJ490" s="81"/>
    </row>
    <row r="491" spans="19:36" s="62" customFormat="1" ht="12.75">
      <c r="S491" s="54"/>
      <c r="AJ491" s="81"/>
    </row>
    <row r="492" spans="19:36" s="62" customFormat="1" ht="12.75">
      <c r="S492" s="54"/>
      <c r="AJ492" s="81"/>
    </row>
    <row r="493" spans="19:36" s="62" customFormat="1" ht="12.75">
      <c r="S493" s="54"/>
      <c r="AJ493" s="81"/>
    </row>
    <row r="494" spans="19:36" s="62" customFormat="1" ht="12.75">
      <c r="S494" s="54"/>
      <c r="AJ494" s="81"/>
    </row>
    <row r="495" spans="19:36" s="62" customFormat="1" ht="12.75">
      <c r="S495" s="54"/>
      <c r="AJ495" s="81"/>
    </row>
    <row r="496" spans="19:36" s="62" customFormat="1" ht="12.75">
      <c r="S496" s="54"/>
      <c r="AJ496" s="81"/>
    </row>
    <row r="497" spans="19:36" s="62" customFormat="1" ht="12.75">
      <c r="S497" s="54"/>
      <c r="AJ497" s="81"/>
    </row>
    <row r="498" spans="19:36" s="62" customFormat="1" ht="12.75">
      <c r="S498" s="54"/>
      <c r="AJ498" s="81"/>
    </row>
    <row r="499" spans="19:36" s="62" customFormat="1" ht="12.75">
      <c r="S499" s="54"/>
      <c r="AJ499" s="81"/>
    </row>
    <row r="500" spans="19:36" s="62" customFormat="1" ht="12.75">
      <c r="S500" s="54"/>
      <c r="AJ500" s="81"/>
    </row>
    <row r="501" spans="19:36" s="62" customFormat="1" ht="12.75">
      <c r="S501" s="54"/>
      <c r="AJ501" s="81"/>
    </row>
    <row r="502" spans="19:36" s="62" customFormat="1" ht="12.75">
      <c r="S502" s="54"/>
      <c r="AJ502" s="81"/>
    </row>
    <row r="503" spans="19:36" s="62" customFormat="1" ht="12.75">
      <c r="S503" s="54"/>
      <c r="AJ503" s="81"/>
    </row>
    <row r="504" spans="19:36" s="62" customFormat="1" ht="12.75">
      <c r="S504" s="54"/>
      <c r="AJ504" s="81"/>
    </row>
    <row r="505" spans="19:36" s="62" customFormat="1" ht="12.75">
      <c r="S505" s="54"/>
      <c r="AJ505" s="81"/>
    </row>
    <row r="506" spans="19:36" s="62" customFormat="1" ht="12.75">
      <c r="S506" s="54"/>
      <c r="AJ506" s="81"/>
    </row>
    <row r="507" spans="19:36" s="62" customFormat="1" ht="12.75">
      <c r="S507" s="54"/>
      <c r="AJ507" s="81"/>
    </row>
    <row r="508" spans="19:36" s="62" customFormat="1" ht="12.75">
      <c r="S508" s="54"/>
      <c r="AJ508" s="81"/>
    </row>
    <row r="509" spans="19:36" s="62" customFormat="1" ht="12.75">
      <c r="S509" s="54"/>
      <c r="AJ509" s="81"/>
    </row>
    <row r="510" spans="19:36" s="62" customFormat="1" ht="12.75">
      <c r="S510" s="54"/>
      <c r="AJ510" s="81"/>
    </row>
    <row r="511" spans="19:36" s="62" customFormat="1" ht="12.75">
      <c r="S511" s="54"/>
      <c r="AJ511" s="81"/>
    </row>
    <row r="512" spans="19:36" s="62" customFormat="1" ht="12.75">
      <c r="S512" s="54"/>
      <c r="AJ512" s="81"/>
    </row>
    <row r="513" spans="19:36" s="62" customFormat="1" ht="12.75">
      <c r="S513" s="54"/>
      <c r="AJ513" s="81"/>
    </row>
    <row r="514" spans="19:36" s="62" customFormat="1" ht="12.75">
      <c r="S514" s="54"/>
      <c r="AJ514" s="81"/>
    </row>
    <row r="515" spans="19:36" s="62" customFormat="1" ht="12.75">
      <c r="S515" s="54"/>
      <c r="AJ515" s="81"/>
    </row>
    <row r="516" spans="19:36" s="62" customFormat="1" ht="12.75">
      <c r="S516" s="54"/>
      <c r="AJ516" s="81"/>
    </row>
    <row r="517" spans="19:36" s="62" customFormat="1" ht="12.75">
      <c r="S517" s="54"/>
      <c r="AJ517" s="81"/>
    </row>
    <row r="518" spans="19:36" s="62" customFormat="1" ht="12.75">
      <c r="S518" s="54"/>
      <c r="AJ518" s="81"/>
    </row>
    <row r="519" spans="19:36" s="62" customFormat="1" ht="12.75">
      <c r="S519" s="54"/>
      <c r="AJ519" s="81"/>
    </row>
    <row r="520" spans="19:36" s="62" customFormat="1" ht="12.75">
      <c r="S520" s="54"/>
      <c r="AJ520" s="81"/>
    </row>
    <row r="521" spans="19:36" s="62" customFormat="1" ht="12.75">
      <c r="S521" s="54"/>
      <c r="AJ521" s="81"/>
    </row>
    <row r="522" spans="19:36" s="62" customFormat="1" ht="12.75">
      <c r="S522" s="54"/>
      <c r="AJ522" s="81"/>
    </row>
    <row r="523" spans="19:36" s="62" customFormat="1" ht="12.75">
      <c r="S523" s="54"/>
      <c r="AJ523" s="81"/>
    </row>
    <row r="524" spans="19:36" s="62" customFormat="1" ht="12.75">
      <c r="S524" s="54"/>
      <c r="AJ524" s="81"/>
    </row>
    <row r="525" spans="19:36" s="62" customFormat="1" ht="12.75">
      <c r="S525" s="54"/>
      <c r="AJ525" s="81"/>
    </row>
    <row r="526" spans="19:36" s="62" customFormat="1" ht="12.75">
      <c r="S526" s="54"/>
      <c r="AJ526" s="81"/>
    </row>
    <row r="527" spans="19:36" s="62" customFormat="1" ht="12.75">
      <c r="S527" s="54"/>
      <c r="AJ527" s="81"/>
    </row>
    <row r="528" spans="19:36" s="62" customFormat="1" ht="12.75">
      <c r="S528" s="54"/>
      <c r="AJ528" s="81"/>
    </row>
    <row r="529" spans="19:36" s="62" customFormat="1" ht="12.75">
      <c r="S529" s="54"/>
      <c r="AJ529" s="81"/>
    </row>
    <row r="530" spans="19:36" s="62" customFormat="1" ht="12.75">
      <c r="S530" s="54"/>
      <c r="AJ530" s="81"/>
    </row>
    <row r="531" spans="19:36" s="62" customFormat="1" ht="12.75">
      <c r="S531" s="54"/>
      <c r="AJ531" s="81"/>
    </row>
    <row r="532" spans="19:36" s="62" customFormat="1" ht="12.75">
      <c r="S532" s="54"/>
      <c r="AJ532" s="81"/>
    </row>
    <row r="533" spans="19:36" s="62" customFormat="1" ht="12.75">
      <c r="S533" s="54"/>
      <c r="AJ533" s="81"/>
    </row>
    <row r="534" spans="19:36" s="62" customFormat="1" ht="12.75">
      <c r="S534" s="54"/>
      <c r="AJ534" s="81"/>
    </row>
    <row r="535" spans="19:36" s="62" customFormat="1" ht="12.75">
      <c r="S535" s="54"/>
      <c r="AJ535" s="81"/>
    </row>
    <row r="536" spans="19:36" s="62" customFormat="1" ht="12.75">
      <c r="S536" s="54"/>
      <c r="AJ536" s="81"/>
    </row>
    <row r="537" spans="19:36" s="62" customFormat="1" ht="12.75">
      <c r="S537" s="54"/>
      <c r="AJ537" s="81"/>
    </row>
    <row r="538" spans="19:36" s="62" customFormat="1" ht="12.75">
      <c r="S538" s="54"/>
      <c r="AJ538" s="81"/>
    </row>
    <row r="539" spans="19:36" s="62" customFormat="1" ht="12.75">
      <c r="S539" s="54"/>
      <c r="AJ539" s="81"/>
    </row>
    <row r="540" spans="19:36" s="62" customFormat="1" ht="12.75">
      <c r="S540" s="54"/>
      <c r="AJ540" s="81"/>
    </row>
    <row r="541" spans="19:36" s="62" customFormat="1" ht="12.75">
      <c r="S541" s="54"/>
      <c r="AJ541" s="81"/>
    </row>
    <row r="542" spans="19:36" s="62" customFormat="1" ht="12.75">
      <c r="S542" s="54"/>
      <c r="AJ542" s="81"/>
    </row>
    <row r="543" spans="19:36" s="62" customFormat="1" ht="12.75">
      <c r="S543" s="54"/>
      <c r="AJ543" s="81"/>
    </row>
    <row r="544" spans="19:36" s="62" customFormat="1" ht="12.75">
      <c r="S544" s="54"/>
      <c r="AJ544" s="81"/>
    </row>
    <row r="545" spans="19:36" s="62" customFormat="1" ht="12.75">
      <c r="S545" s="54"/>
      <c r="AJ545" s="81"/>
    </row>
    <row r="546" spans="19:36" s="62" customFormat="1" ht="12.75">
      <c r="S546" s="54"/>
      <c r="AJ546" s="81"/>
    </row>
    <row r="547" spans="19:36" s="62" customFormat="1" ht="12.75">
      <c r="S547" s="54"/>
      <c r="AJ547" s="81"/>
    </row>
    <row r="548" spans="19:36" s="62" customFormat="1" ht="12.75">
      <c r="S548" s="54"/>
      <c r="AJ548" s="81"/>
    </row>
    <row r="549" spans="19:36" s="62" customFormat="1" ht="12.75">
      <c r="S549" s="54"/>
      <c r="AJ549" s="81"/>
    </row>
    <row r="550" spans="19:36" s="62" customFormat="1" ht="12.75">
      <c r="S550" s="54"/>
      <c r="AJ550" s="81"/>
    </row>
    <row r="551" spans="19:36" s="62" customFormat="1" ht="12.75">
      <c r="S551" s="54"/>
      <c r="AJ551" s="81"/>
    </row>
    <row r="552" spans="19:36" s="62" customFormat="1" ht="12.75">
      <c r="S552" s="54"/>
      <c r="AJ552" s="81"/>
    </row>
    <row r="553" spans="19:36" s="62" customFormat="1" ht="12.75">
      <c r="S553" s="54"/>
      <c r="AJ553" s="81"/>
    </row>
    <row r="554" spans="19:36" s="62" customFormat="1" ht="12.75">
      <c r="S554" s="54"/>
      <c r="AJ554" s="81"/>
    </row>
    <row r="555" spans="19:36" s="62" customFormat="1" ht="12.75">
      <c r="S555" s="54"/>
      <c r="AJ555" s="81"/>
    </row>
    <row r="556" spans="19:36" s="62" customFormat="1" ht="12.75">
      <c r="S556" s="54"/>
      <c r="AJ556" s="81"/>
    </row>
    <row r="557" spans="19:36" s="62" customFormat="1" ht="12.75">
      <c r="S557" s="54"/>
      <c r="AJ557" s="81"/>
    </row>
    <row r="558" spans="19:36" s="62" customFormat="1" ht="12.75">
      <c r="S558" s="54"/>
      <c r="AJ558" s="81"/>
    </row>
    <row r="559" spans="19:36" s="62" customFormat="1" ht="12.75">
      <c r="S559" s="54"/>
      <c r="AJ559" s="81"/>
    </row>
    <row r="560" spans="19:36" s="62" customFormat="1" ht="12.75">
      <c r="S560" s="54"/>
      <c r="AJ560" s="81"/>
    </row>
    <row r="561" spans="19:36" s="62" customFormat="1" ht="12.75">
      <c r="S561" s="54"/>
      <c r="AJ561" s="81"/>
    </row>
    <row r="562" spans="19:36" s="62" customFormat="1" ht="12.75">
      <c r="S562" s="54"/>
      <c r="AJ562" s="81"/>
    </row>
    <row r="563" spans="19:36" s="62" customFormat="1" ht="12.75">
      <c r="S563" s="54"/>
      <c r="AJ563" s="81"/>
    </row>
    <row r="564" spans="19:36" s="62" customFormat="1" ht="12.75">
      <c r="S564" s="54"/>
      <c r="AJ564" s="81"/>
    </row>
    <row r="565" spans="19:36" s="62" customFormat="1" ht="12.75">
      <c r="S565" s="54"/>
      <c r="AJ565" s="81"/>
    </row>
    <row r="566" spans="19:36" s="62" customFormat="1" ht="12.75">
      <c r="S566" s="54"/>
      <c r="AJ566" s="81"/>
    </row>
    <row r="567" spans="19:36" s="62" customFormat="1" ht="12.75">
      <c r="S567" s="54"/>
      <c r="AJ567" s="81"/>
    </row>
    <row r="568" spans="19:36" s="62" customFormat="1" ht="12.75">
      <c r="S568" s="54"/>
      <c r="AJ568" s="81"/>
    </row>
    <row r="569" spans="19:36" s="62" customFormat="1" ht="12.75">
      <c r="S569" s="54"/>
      <c r="AJ569" s="81"/>
    </row>
    <row r="570" spans="19:36" s="62" customFormat="1" ht="12.75">
      <c r="S570" s="54"/>
      <c r="AJ570" s="81"/>
    </row>
    <row r="571" spans="19:36" s="62" customFormat="1" ht="12.75">
      <c r="S571" s="54"/>
      <c r="AJ571" s="81"/>
    </row>
    <row r="572" spans="19:36" s="62" customFormat="1" ht="12.75">
      <c r="S572" s="54"/>
      <c r="AJ572" s="81"/>
    </row>
    <row r="573" spans="19:36" s="62" customFormat="1" ht="12.75">
      <c r="S573" s="54"/>
      <c r="AJ573" s="81"/>
    </row>
    <row r="574" spans="19:36" s="62" customFormat="1" ht="12.75">
      <c r="S574" s="54"/>
      <c r="AJ574" s="81"/>
    </row>
    <row r="575" spans="19:36" s="62" customFormat="1" ht="12.75">
      <c r="S575" s="54"/>
      <c r="AJ575" s="81"/>
    </row>
    <row r="576" spans="19:36" s="62" customFormat="1" ht="12.75">
      <c r="S576" s="54"/>
      <c r="AJ576" s="81"/>
    </row>
    <row r="577" spans="19:36" s="62" customFormat="1" ht="12.75">
      <c r="S577" s="54"/>
      <c r="AJ577" s="81"/>
    </row>
    <row r="578" spans="19:36" s="62" customFormat="1" ht="12.75">
      <c r="S578" s="54"/>
      <c r="AJ578" s="81"/>
    </row>
    <row r="579" spans="19:36" s="62" customFormat="1" ht="12.75">
      <c r="S579" s="54"/>
      <c r="AJ579" s="81"/>
    </row>
    <row r="580" spans="19:36" s="62" customFormat="1" ht="12.75">
      <c r="S580" s="54"/>
      <c r="AJ580" s="81"/>
    </row>
    <row r="581" spans="19:36" s="62" customFormat="1" ht="12.75">
      <c r="S581" s="54"/>
      <c r="AJ581" s="81"/>
    </row>
    <row r="582" spans="19:36" s="62" customFormat="1" ht="12.75">
      <c r="S582" s="54"/>
      <c r="AJ582" s="81"/>
    </row>
    <row r="583" spans="19:36" s="62" customFormat="1" ht="12.75">
      <c r="S583" s="54"/>
      <c r="AJ583" s="81"/>
    </row>
    <row r="584" spans="19:36" s="62" customFormat="1" ht="12.75">
      <c r="S584" s="54"/>
      <c r="AJ584" s="81"/>
    </row>
    <row r="585" spans="19:36" s="62" customFormat="1" ht="12.75">
      <c r="S585" s="54"/>
      <c r="AJ585" s="81"/>
    </row>
    <row r="586" spans="19:36" s="62" customFormat="1" ht="12.75">
      <c r="S586" s="54"/>
      <c r="AJ586" s="81"/>
    </row>
    <row r="587" spans="19:36" s="62" customFormat="1" ht="12.75">
      <c r="S587" s="54"/>
      <c r="AJ587" s="81"/>
    </row>
    <row r="588" spans="19:36" s="62" customFormat="1" ht="12.75">
      <c r="S588" s="54"/>
      <c r="AJ588" s="81"/>
    </row>
    <row r="589" spans="19:36" s="62" customFormat="1" ht="12.75">
      <c r="S589" s="54"/>
      <c r="AJ589" s="81"/>
    </row>
    <row r="590" spans="19:36" s="62" customFormat="1" ht="12.75">
      <c r="S590" s="54"/>
      <c r="AJ590" s="81"/>
    </row>
    <row r="591" spans="19:36" s="62" customFormat="1" ht="12.75">
      <c r="S591" s="54"/>
      <c r="AJ591" s="81"/>
    </row>
    <row r="592" spans="19:36" s="62" customFormat="1" ht="12.75">
      <c r="S592" s="54"/>
      <c r="AJ592" s="81"/>
    </row>
    <row r="593" spans="19:36" s="62" customFormat="1" ht="12.75">
      <c r="S593" s="54"/>
      <c r="AJ593" s="81"/>
    </row>
    <row r="594" spans="19:36" s="62" customFormat="1" ht="12.75">
      <c r="S594" s="54"/>
      <c r="AJ594" s="81"/>
    </row>
    <row r="595" spans="19:36" s="62" customFormat="1" ht="12.75">
      <c r="S595" s="54"/>
      <c r="AJ595" s="81"/>
    </row>
    <row r="596" spans="19:36" s="62" customFormat="1" ht="12.75">
      <c r="S596" s="54"/>
      <c r="AJ596" s="81"/>
    </row>
    <row r="597" spans="19:36" s="62" customFormat="1" ht="12.75">
      <c r="S597" s="54"/>
      <c r="AJ597" s="81"/>
    </row>
    <row r="598" spans="19:36" s="62" customFormat="1" ht="12.75">
      <c r="S598" s="54"/>
      <c r="AJ598" s="81"/>
    </row>
    <row r="599" spans="19:36" s="62" customFormat="1" ht="12.75">
      <c r="S599" s="54"/>
      <c r="AJ599" s="81"/>
    </row>
    <row r="600" spans="19:36" s="62" customFormat="1" ht="12.75">
      <c r="S600" s="54"/>
      <c r="AJ600" s="81"/>
    </row>
    <row r="601" spans="19:36" s="62" customFormat="1" ht="12.75">
      <c r="S601" s="54"/>
      <c r="AJ601" s="81"/>
    </row>
    <row r="602" spans="19:36" s="62" customFormat="1" ht="12.75">
      <c r="S602" s="54"/>
      <c r="AJ602" s="81"/>
    </row>
    <row r="603" spans="19:36" s="62" customFormat="1" ht="12.75">
      <c r="S603" s="54"/>
      <c r="AJ603" s="81"/>
    </row>
    <row r="604" spans="19:36" s="62" customFormat="1" ht="12.75">
      <c r="S604" s="54"/>
      <c r="AJ604" s="81"/>
    </row>
    <row r="605" spans="19:36" s="62" customFormat="1" ht="12.75">
      <c r="S605" s="54"/>
      <c r="AJ605" s="81"/>
    </row>
    <row r="606" spans="19:36" s="62" customFormat="1" ht="12.75">
      <c r="S606" s="54"/>
      <c r="AJ606" s="81"/>
    </row>
    <row r="607" spans="19:36" s="62" customFormat="1" ht="12.75">
      <c r="S607" s="54"/>
      <c r="AJ607" s="81"/>
    </row>
    <row r="608" spans="19:36" s="62" customFormat="1" ht="12.75">
      <c r="S608" s="54"/>
      <c r="AJ608" s="81"/>
    </row>
    <row r="609" spans="19:36" s="62" customFormat="1" ht="12.75">
      <c r="S609" s="54"/>
      <c r="AJ609" s="81"/>
    </row>
    <row r="610" spans="19:36" s="62" customFormat="1" ht="12.75">
      <c r="S610" s="54"/>
      <c r="AJ610" s="81"/>
    </row>
    <row r="611" spans="19:36" s="62" customFormat="1" ht="12.75">
      <c r="S611" s="54"/>
      <c r="AJ611" s="81"/>
    </row>
    <row r="612" spans="19:36" s="62" customFormat="1" ht="12.75">
      <c r="S612" s="54"/>
      <c r="AJ612" s="81"/>
    </row>
    <row r="613" spans="19:36" s="62" customFormat="1" ht="12.75">
      <c r="S613" s="54"/>
      <c r="AJ613" s="81"/>
    </row>
    <row r="614" spans="19:36" s="62" customFormat="1" ht="12.75">
      <c r="S614" s="54"/>
      <c r="AJ614" s="81"/>
    </row>
    <row r="615" spans="19:36" s="62" customFormat="1" ht="12.75">
      <c r="S615" s="54"/>
      <c r="AJ615" s="81"/>
    </row>
    <row r="616" spans="19:36" s="62" customFormat="1" ht="12.75">
      <c r="S616" s="54"/>
      <c r="AJ616" s="81"/>
    </row>
    <row r="617" spans="19:36" s="62" customFormat="1" ht="12.75">
      <c r="S617" s="54"/>
      <c r="AJ617" s="81"/>
    </row>
    <row r="618" spans="19:36" s="62" customFormat="1" ht="12.75">
      <c r="S618" s="54"/>
      <c r="AJ618" s="81"/>
    </row>
    <row r="619" spans="19:36" s="62" customFormat="1" ht="12.75">
      <c r="S619" s="54"/>
      <c r="AJ619" s="81"/>
    </row>
    <row r="620" spans="19:36" s="62" customFormat="1" ht="12.75">
      <c r="S620" s="54"/>
      <c r="AJ620" s="81"/>
    </row>
    <row r="621" spans="19:36" s="62" customFormat="1" ht="12.75">
      <c r="S621" s="54"/>
      <c r="AJ621" s="81"/>
    </row>
    <row r="622" spans="19:36" s="62" customFormat="1" ht="12.75">
      <c r="S622" s="54"/>
      <c r="AJ622" s="81"/>
    </row>
    <row r="623" spans="19:36" s="62" customFormat="1" ht="12.75">
      <c r="S623" s="54"/>
      <c r="AJ623" s="81"/>
    </row>
    <row r="624" spans="19:36" s="62" customFormat="1" ht="12.75">
      <c r="S624" s="54"/>
      <c r="AJ624" s="81"/>
    </row>
    <row r="625" spans="19:36" s="62" customFormat="1" ht="12.75">
      <c r="S625" s="54"/>
      <c r="AJ625" s="81"/>
    </row>
    <row r="626" spans="19:36" s="62" customFormat="1" ht="12.75">
      <c r="S626" s="54"/>
      <c r="AJ626" s="81"/>
    </row>
    <row r="627" spans="19:36" s="62" customFormat="1" ht="12.75">
      <c r="S627" s="54"/>
      <c r="AJ627" s="81"/>
    </row>
    <row r="628" spans="19:36" s="62" customFormat="1" ht="12.75">
      <c r="S628" s="54"/>
      <c r="AJ628" s="81"/>
    </row>
    <row r="629" spans="19:36" s="62" customFormat="1" ht="12.75">
      <c r="S629" s="54"/>
      <c r="AJ629" s="81"/>
    </row>
    <row r="630" spans="19:36" s="62" customFormat="1" ht="12.75">
      <c r="S630" s="54"/>
      <c r="AJ630" s="81"/>
    </row>
    <row r="631" spans="19:36" s="62" customFormat="1" ht="12.75">
      <c r="S631" s="54"/>
      <c r="AJ631" s="81"/>
    </row>
    <row r="632" spans="19:36" s="62" customFormat="1" ht="12.75">
      <c r="S632" s="54"/>
      <c r="AJ632" s="81"/>
    </row>
    <row r="633" spans="19:36" s="62" customFormat="1" ht="12.75">
      <c r="S633" s="54"/>
      <c r="AJ633" s="81"/>
    </row>
    <row r="634" spans="19:36" s="62" customFormat="1" ht="12.75">
      <c r="S634" s="54"/>
      <c r="AJ634" s="81"/>
    </row>
    <row r="635" spans="19:36" s="62" customFormat="1" ht="12.75">
      <c r="S635" s="54"/>
      <c r="AJ635" s="81"/>
    </row>
    <row r="636" spans="19:36" s="62" customFormat="1" ht="12.75">
      <c r="S636" s="54"/>
      <c r="AJ636" s="81"/>
    </row>
    <row r="637" spans="19:36" s="62" customFormat="1" ht="12.75">
      <c r="S637" s="54"/>
      <c r="AJ637" s="81"/>
    </row>
    <row r="638" spans="19:36" s="62" customFormat="1" ht="12.75">
      <c r="S638" s="54"/>
      <c r="AJ638" s="81"/>
    </row>
    <row r="639" spans="19:36" s="62" customFormat="1" ht="12.75">
      <c r="S639" s="54"/>
      <c r="AJ639" s="81"/>
    </row>
    <row r="640" spans="19:36" s="62" customFormat="1" ht="12.75">
      <c r="S640" s="54"/>
      <c r="AJ640" s="81"/>
    </row>
    <row r="641" spans="19:36" s="62" customFormat="1" ht="12.75">
      <c r="S641" s="54"/>
      <c r="AJ641" s="81"/>
    </row>
    <row r="642" spans="19:36" s="62" customFormat="1" ht="12.75">
      <c r="S642" s="54"/>
      <c r="AJ642" s="81"/>
    </row>
    <row r="643" spans="19:36" s="62" customFormat="1" ht="12.75">
      <c r="S643" s="54"/>
      <c r="AJ643" s="81"/>
    </row>
    <row r="644" spans="19:36" s="62" customFormat="1" ht="12.75">
      <c r="S644" s="54"/>
      <c r="AJ644" s="81"/>
    </row>
    <row r="645" spans="19:36" s="62" customFormat="1" ht="12.75">
      <c r="S645" s="54"/>
      <c r="AJ645" s="81"/>
    </row>
    <row r="646" spans="19:36" s="62" customFormat="1" ht="12.75">
      <c r="S646" s="54"/>
      <c r="AJ646" s="81"/>
    </row>
    <row r="647" spans="19:36" s="62" customFormat="1" ht="12.75">
      <c r="S647" s="54"/>
      <c r="AJ647" s="81"/>
    </row>
    <row r="648" spans="19:36" s="62" customFormat="1" ht="12.75">
      <c r="S648" s="54"/>
      <c r="AJ648" s="81"/>
    </row>
    <row r="649" spans="19:36" s="62" customFormat="1" ht="12.75">
      <c r="S649" s="54"/>
      <c r="AJ649" s="81"/>
    </row>
    <row r="650" spans="19:36" s="62" customFormat="1" ht="12.75">
      <c r="S650" s="54"/>
      <c r="AJ650" s="81"/>
    </row>
    <row r="651" spans="19:36" s="62" customFormat="1" ht="12.75">
      <c r="S651" s="54"/>
      <c r="AJ651" s="81"/>
    </row>
    <row r="652" spans="19:36" s="62" customFormat="1" ht="12.75">
      <c r="S652" s="54"/>
      <c r="AJ652" s="81"/>
    </row>
    <row r="653" spans="19:36" s="62" customFormat="1" ht="12.75">
      <c r="S653" s="54"/>
      <c r="AJ653" s="81"/>
    </row>
    <row r="654" spans="19:36" s="62" customFormat="1" ht="12.75">
      <c r="S654" s="54"/>
      <c r="AJ654" s="81"/>
    </row>
    <row r="655" spans="19:36" s="62" customFormat="1" ht="12.75">
      <c r="S655" s="54"/>
      <c r="AJ655" s="81"/>
    </row>
    <row r="656" spans="19:36" s="62" customFormat="1" ht="12.75">
      <c r="S656" s="54"/>
      <c r="AJ656" s="81"/>
    </row>
    <row r="657" spans="19:36" s="62" customFormat="1" ht="12.75">
      <c r="S657" s="54"/>
      <c r="AJ657" s="81"/>
    </row>
    <row r="658" spans="19:36" s="62" customFormat="1" ht="12.75">
      <c r="S658" s="54"/>
      <c r="AJ658" s="81"/>
    </row>
    <row r="659" spans="19:36" s="62" customFormat="1" ht="12.75">
      <c r="S659" s="54"/>
      <c r="AJ659" s="81"/>
    </row>
    <row r="660" spans="19:36" s="62" customFormat="1" ht="12.75">
      <c r="S660" s="54"/>
      <c r="AJ660" s="81"/>
    </row>
    <row r="661" spans="19:36" s="62" customFormat="1" ht="12.75">
      <c r="S661" s="54"/>
      <c r="AJ661" s="81"/>
    </row>
    <row r="662" spans="19:36" s="62" customFormat="1" ht="12.75">
      <c r="S662" s="54"/>
      <c r="AJ662" s="81"/>
    </row>
    <row r="663" spans="19:36" s="62" customFormat="1" ht="12.75">
      <c r="S663" s="54"/>
      <c r="AJ663" s="81"/>
    </row>
    <row r="664" spans="19:36" s="62" customFormat="1" ht="12.75">
      <c r="S664" s="54"/>
      <c r="AJ664" s="81"/>
    </row>
    <row r="665" spans="19:36" s="62" customFormat="1" ht="12.75">
      <c r="S665" s="54"/>
      <c r="AJ665" s="81"/>
    </row>
    <row r="666" spans="19:36" s="62" customFormat="1" ht="12.75">
      <c r="S666" s="54"/>
      <c r="AJ666" s="81"/>
    </row>
    <row r="667" spans="19:36" s="62" customFormat="1" ht="12.75">
      <c r="S667" s="54"/>
      <c r="AJ667" s="81"/>
    </row>
    <row r="668" spans="19:36" s="62" customFormat="1" ht="12.75">
      <c r="S668" s="54"/>
      <c r="AJ668" s="81"/>
    </row>
    <row r="669" spans="19:36" s="62" customFormat="1" ht="12.75">
      <c r="S669" s="54"/>
      <c r="AJ669" s="81"/>
    </row>
    <row r="670" spans="19:36" s="62" customFormat="1" ht="12.75">
      <c r="S670" s="54"/>
      <c r="AJ670" s="81"/>
    </row>
    <row r="671" spans="19:36" s="62" customFormat="1" ht="12.75">
      <c r="S671" s="54"/>
      <c r="AJ671" s="81"/>
    </row>
    <row r="672" spans="19:36" s="62" customFormat="1" ht="12.75">
      <c r="S672" s="54"/>
      <c r="AJ672" s="81"/>
    </row>
    <row r="673" spans="19:36" s="62" customFormat="1" ht="12.75">
      <c r="S673" s="54"/>
      <c r="AJ673" s="81"/>
    </row>
    <row r="674" spans="19:36" s="62" customFormat="1" ht="12.75">
      <c r="S674" s="54"/>
      <c r="AJ674" s="81"/>
    </row>
    <row r="675" spans="19:36" s="62" customFormat="1" ht="12.75">
      <c r="S675" s="54"/>
      <c r="AJ675" s="81"/>
    </row>
    <row r="676" spans="19:36" s="62" customFormat="1" ht="12.75">
      <c r="S676" s="54"/>
      <c r="AJ676" s="81"/>
    </row>
    <row r="677" spans="19:36" s="62" customFormat="1" ht="12.75">
      <c r="S677" s="54"/>
      <c r="AJ677" s="81"/>
    </row>
    <row r="678" spans="19:36" s="62" customFormat="1" ht="12.75">
      <c r="S678" s="54"/>
      <c r="AJ678" s="81"/>
    </row>
    <row r="679" spans="19:36" s="62" customFormat="1" ht="12.75">
      <c r="S679" s="54"/>
      <c r="AJ679" s="81"/>
    </row>
    <row r="680" spans="19:36" s="62" customFormat="1" ht="12.75">
      <c r="S680" s="54"/>
      <c r="AJ680" s="81"/>
    </row>
    <row r="681" spans="19:36" s="62" customFormat="1" ht="12.75">
      <c r="S681" s="54"/>
      <c r="AJ681" s="81"/>
    </row>
    <row r="682" spans="19:36" s="62" customFormat="1" ht="12.75">
      <c r="S682" s="54"/>
      <c r="AJ682" s="81"/>
    </row>
    <row r="683" spans="19:36" s="62" customFormat="1" ht="12.75">
      <c r="S683" s="54"/>
      <c r="AJ683" s="81"/>
    </row>
    <row r="684" spans="19:36" s="62" customFormat="1" ht="12.75">
      <c r="S684" s="54"/>
      <c r="AJ684" s="81"/>
    </row>
    <row r="685" spans="19:36" s="62" customFormat="1" ht="12.75">
      <c r="S685" s="54"/>
      <c r="AJ685" s="81"/>
    </row>
    <row r="686" spans="19:36" s="62" customFormat="1" ht="12.75">
      <c r="S686" s="54"/>
      <c r="AJ686" s="81"/>
    </row>
    <row r="687" spans="19:36" s="62" customFormat="1" ht="12.75">
      <c r="S687" s="54"/>
      <c r="AJ687" s="81"/>
    </row>
    <row r="688" spans="19:36" s="62" customFormat="1" ht="12.75">
      <c r="S688" s="54"/>
      <c r="AJ688" s="81"/>
    </row>
    <row r="689" spans="19:36" s="62" customFormat="1" ht="12.75">
      <c r="S689" s="54"/>
      <c r="AJ689" s="81"/>
    </row>
    <row r="690" spans="19:36" s="62" customFormat="1" ht="12.75">
      <c r="S690" s="54"/>
      <c r="AJ690" s="81"/>
    </row>
    <row r="691" spans="19:36" s="62" customFormat="1" ht="12.75">
      <c r="S691" s="54"/>
      <c r="AJ691" s="81"/>
    </row>
    <row r="692" spans="19:36" s="62" customFormat="1" ht="12.75">
      <c r="S692" s="54"/>
      <c r="AJ692" s="81"/>
    </row>
    <row r="693" spans="19:36" s="62" customFormat="1" ht="12.75">
      <c r="S693" s="54"/>
      <c r="AJ693" s="81"/>
    </row>
    <row r="694" spans="19:36" s="62" customFormat="1" ht="12.75">
      <c r="S694" s="54"/>
      <c r="AJ694" s="81"/>
    </row>
    <row r="695" spans="19:36" s="62" customFormat="1" ht="12.75">
      <c r="S695" s="54"/>
      <c r="AJ695" s="81"/>
    </row>
    <row r="696" spans="19:36" s="62" customFormat="1" ht="12.75">
      <c r="S696" s="54"/>
      <c r="AJ696" s="81"/>
    </row>
    <row r="697" spans="19:36" s="62" customFormat="1" ht="12.75">
      <c r="S697" s="54"/>
      <c r="AJ697" s="81"/>
    </row>
    <row r="698" spans="19:36" s="62" customFormat="1" ht="12.75">
      <c r="S698" s="54"/>
      <c r="AJ698" s="81"/>
    </row>
    <row r="699" spans="19:36" s="62" customFormat="1" ht="12.75">
      <c r="S699" s="54"/>
      <c r="AJ699" s="81"/>
    </row>
    <row r="700" spans="19:36" s="62" customFormat="1" ht="12.75">
      <c r="S700" s="54"/>
      <c r="AJ700" s="81"/>
    </row>
    <row r="701" spans="19:36" s="62" customFormat="1" ht="12.75">
      <c r="S701" s="54"/>
      <c r="AJ701" s="81"/>
    </row>
    <row r="702" spans="19:36" s="62" customFormat="1" ht="12.75">
      <c r="S702" s="54"/>
      <c r="AJ702" s="81"/>
    </row>
    <row r="703" spans="19:36" s="62" customFormat="1" ht="12.75">
      <c r="S703" s="54"/>
      <c r="AJ703" s="81"/>
    </row>
    <row r="704" spans="19:36" s="62" customFormat="1" ht="12.75">
      <c r="S704" s="54"/>
      <c r="AJ704" s="81"/>
    </row>
    <row r="705" spans="19:36" s="62" customFormat="1" ht="12.75">
      <c r="S705" s="54"/>
      <c r="AJ705" s="81"/>
    </row>
    <row r="706" spans="19:36" s="62" customFormat="1" ht="12.75">
      <c r="S706" s="54"/>
      <c r="AJ706" s="81"/>
    </row>
    <row r="707" spans="19:36" s="62" customFormat="1" ht="12.75">
      <c r="S707" s="54"/>
      <c r="AJ707" s="81"/>
    </row>
    <row r="708" spans="19:36" s="62" customFormat="1" ht="12.75">
      <c r="S708" s="54"/>
      <c r="AJ708" s="81"/>
    </row>
    <row r="709" spans="19:36" s="62" customFormat="1" ht="12.75">
      <c r="S709" s="54"/>
      <c r="AJ709" s="81"/>
    </row>
    <row r="710" spans="19:36" s="62" customFormat="1" ht="12.75">
      <c r="S710" s="54"/>
      <c r="AJ710" s="81"/>
    </row>
    <row r="711" spans="19:36" s="62" customFormat="1" ht="12.75">
      <c r="S711" s="54"/>
      <c r="AJ711" s="81"/>
    </row>
    <row r="712" spans="19:36" s="62" customFormat="1" ht="12.75">
      <c r="S712" s="54"/>
      <c r="AJ712" s="81"/>
    </row>
    <row r="713" spans="19:36" s="62" customFormat="1" ht="12.75">
      <c r="S713" s="54"/>
      <c r="AJ713" s="81"/>
    </row>
    <row r="714" spans="19:36" s="62" customFormat="1" ht="12.75">
      <c r="S714" s="54"/>
      <c r="AJ714" s="81"/>
    </row>
    <row r="715" spans="19:36" s="62" customFormat="1" ht="12.75">
      <c r="S715" s="54"/>
      <c r="AJ715" s="81"/>
    </row>
    <row r="716" spans="19:36" s="62" customFormat="1" ht="12.75">
      <c r="S716" s="54"/>
      <c r="AJ716" s="81"/>
    </row>
    <row r="717" spans="19:36" s="62" customFormat="1" ht="12.75">
      <c r="S717" s="54"/>
      <c r="AJ717" s="81"/>
    </row>
    <row r="718" spans="19:36" s="62" customFormat="1" ht="12.75">
      <c r="S718" s="54"/>
      <c r="AJ718" s="81"/>
    </row>
    <row r="719" spans="19:36" s="62" customFormat="1" ht="12.75">
      <c r="S719" s="54"/>
      <c r="AJ719" s="81"/>
    </row>
    <row r="720" spans="19:36" s="62" customFormat="1" ht="12.75">
      <c r="S720" s="54"/>
      <c r="AJ720" s="81"/>
    </row>
    <row r="721" spans="19:36" s="62" customFormat="1" ht="12.75">
      <c r="S721" s="54"/>
      <c r="AJ721" s="81"/>
    </row>
    <row r="722" spans="19:36" s="62" customFormat="1" ht="12.75">
      <c r="S722" s="54"/>
      <c r="AJ722" s="81"/>
    </row>
    <row r="723" spans="19:36" s="62" customFormat="1" ht="12.75">
      <c r="S723" s="54"/>
      <c r="AJ723" s="81"/>
    </row>
    <row r="724" spans="19:36" s="62" customFormat="1" ht="12.75">
      <c r="S724" s="54"/>
      <c r="AJ724" s="81"/>
    </row>
    <row r="725" spans="19:36" s="62" customFormat="1" ht="12.75">
      <c r="S725" s="54"/>
      <c r="AJ725" s="81"/>
    </row>
    <row r="726" spans="19:36" s="62" customFormat="1" ht="12.75">
      <c r="S726" s="54"/>
      <c r="AJ726" s="81"/>
    </row>
    <row r="727" spans="19:36" s="62" customFormat="1" ht="12.75">
      <c r="S727" s="54"/>
      <c r="AJ727" s="81"/>
    </row>
    <row r="728" spans="19:36" s="62" customFormat="1" ht="12.75">
      <c r="S728" s="54"/>
      <c r="AJ728" s="81"/>
    </row>
    <row r="729" spans="19:36" s="62" customFormat="1" ht="12.75">
      <c r="S729" s="54"/>
      <c r="AJ729" s="81"/>
    </row>
    <row r="730" spans="19:36" s="62" customFormat="1" ht="12.75">
      <c r="S730" s="54"/>
      <c r="AJ730" s="81"/>
    </row>
    <row r="731" spans="19:36" s="62" customFormat="1" ht="12.75">
      <c r="S731" s="54"/>
      <c r="AJ731" s="81"/>
    </row>
    <row r="732" spans="19:36" s="62" customFormat="1" ht="12.75">
      <c r="S732" s="54"/>
      <c r="AJ732" s="81"/>
    </row>
    <row r="733" spans="19:36" s="62" customFormat="1" ht="12.75">
      <c r="S733" s="54"/>
      <c r="AJ733" s="81"/>
    </row>
    <row r="734" spans="19:36" s="62" customFormat="1" ht="12.75">
      <c r="S734" s="54"/>
      <c r="AJ734" s="81"/>
    </row>
    <row r="735" spans="19:36" s="62" customFormat="1" ht="12.75">
      <c r="S735" s="54"/>
      <c r="AJ735" s="81"/>
    </row>
    <row r="736" spans="19:36" s="62" customFormat="1" ht="12.75">
      <c r="S736" s="54"/>
      <c r="AJ736" s="81"/>
    </row>
    <row r="737" spans="19:36" s="62" customFormat="1" ht="12.75">
      <c r="S737" s="54"/>
      <c r="AJ737" s="81"/>
    </row>
    <row r="738" spans="19:36" s="62" customFormat="1" ht="12.75">
      <c r="S738" s="54"/>
      <c r="AJ738" s="81"/>
    </row>
    <row r="739" spans="19:36" s="62" customFormat="1" ht="12.75">
      <c r="S739" s="54"/>
      <c r="AJ739" s="81"/>
    </row>
    <row r="740" spans="19:36" s="62" customFormat="1" ht="12.75">
      <c r="S740" s="54"/>
      <c r="AJ740" s="81"/>
    </row>
    <row r="741" spans="19:36" s="62" customFormat="1" ht="12.75">
      <c r="S741" s="54"/>
      <c r="AJ741" s="81"/>
    </row>
    <row r="742" spans="19:36" s="62" customFormat="1" ht="12.75">
      <c r="S742" s="54"/>
      <c r="AJ742" s="81"/>
    </row>
    <row r="743" spans="19:36" s="62" customFormat="1" ht="12.75">
      <c r="S743" s="54"/>
      <c r="AJ743" s="81"/>
    </row>
    <row r="744" spans="19:36" s="62" customFormat="1" ht="12.75">
      <c r="S744" s="54"/>
      <c r="AJ744" s="81"/>
    </row>
    <row r="745" spans="19:36" s="62" customFormat="1" ht="12.75">
      <c r="S745" s="54"/>
      <c r="AJ745" s="81"/>
    </row>
    <row r="746" spans="19:36" s="62" customFormat="1" ht="12.75">
      <c r="S746" s="54"/>
      <c r="AJ746" s="81"/>
    </row>
    <row r="747" spans="19:36" s="62" customFormat="1" ht="12.75">
      <c r="S747" s="54"/>
      <c r="AJ747" s="81"/>
    </row>
    <row r="748" spans="19:36" s="62" customFormat="1" ht="12.75">
      <c r="S748" s="54"/>
      <c r="AJ748" s="81"/>
    </row>
    <row r="749" spans="19:36" s="62" customFormat="1" ht="12.75">
      <c r="S749" s="54"/>
      <c r="AJ749" s="81"/>
    </row>
    <row r="750" spans="19:36" s="62" customFormat="1" ht="12.75">
      <c r="S750" s="54"/>
      <c r="AJ750" s="81"/>
    </row>
    <row r="751" spans="19:36" s="62" customFormat="1" ht="12.75">
      <c r="S751" s="54"/>
      <c r="AJ751" s="81"/>
    </row>
    <row r="752" spans="19:36" s="62" customFormat="1" ht="12.75">
      <c r="S752" s="54"/>
      <c r="AJ752" s="81"/>
    </row>
    <row r="753" spans="19:36" s="62" customFormat="1" ht="12.75">
      <c r="S753" s="54"/>
      <c r="AJ753" s="81"/>
    </row>
    <row r="754" spans="19:36" s="62" customFormat="1" ht="12.75">
      <c r="S754" s="54"/>
      <c r="AJ754" s="81"/>
    </row>
    <row r="755" spans="19:36" s="62" customFormat="1" ht="12.75">
      <c r="S755" s="54"/>
      <c r="AJ755" s="81"/>
    </row>
    <row r="756" spans="19:36" s="62" customFormat="1" ht="12.75">
      <c r="S756" s="54"/>
      <c r="AJ756" s="81"/>
    </row>
    <row r="757" spans="19:36" s="62" customFormat="1" ht="12.75">
      <c r="S757" s="54"/>
      <c r="AJ757" s="81"/>
    </row>
    <row r="758" spans="19:36" s="62" customFormat="1" ht="12.75">
      <c r="S758" s="54"/>
      <c r="AJ758" s="81"/>
    </row>
    <row r="759" spans="19:36" s="62" customFormat="1" ht="12.75">
      <c r="S759" s="54"/>
      <c r="AJ759" s="81"/>
    </row>
    <row r="760" spans="19:36" s="62" customFormat="1" ht="12.75">
      <c r="S760" s="54"/>
      <c r="AJ760" s="81"/>
    </row>
    <row r="761" spans="19:36" s="62" customFormat="1" ht="12.75">
      <c r="S761" s="54"/>
      <c r="AJ761" s="81"/>
    </row>
    <row r="762" spans="19:36" s="62" customFormat="1" ht="12.75">
      <c r="S762" s="54"/>
      <c r="AJ762" s="81"/>
    </row>
    <row r="763" spans="19:36" s="62" customFormat="1" ht="12.75">
      <c r="S763" s="54"/>
      <c r="AJ763" s="81"/>
    </row>
    <row r="764" spans="19:36" s="62" customFormat="1" ht="12.75">
      <c r="S764" s="54"/>
      <c r="AJ764" s="81"/>
    </row>
    <row r="765" spans="19:36" s="62" customFormat="1" ht="12.75">
      <c r="S765" s="54"/>
      <c r="AJ765" s="81"/>
    </row>
    <row r="766" spans="19:36" s="62" customFormat="1" ht="12.75">
      <c r="S766" s="54"/>
      <c r="AJ766" s="81"/>
    </row>
    <row r="767" spans="19:36" s="62" customFormat="1" ht="12.75">
      <c r="S767" s="54"/>
      <c r="AJ767" s="81"/>
    </row>
    <row r="768" spans="19:36" s="62" customFormat="1" ht="12.75">
      <c r="S768" s="54"/>
      <c r="AJ768" s="81"/>
    </row>
    <row r="769" spans="19:36" s="62" customFormat="1" ht="12.75">
      <c r="S769" s="54"/>
      <c r="AJ769" s="81"/>
    </row>
    <row r="770" spans="19:36" s="62" customFormat="1" ht="12.75">
      <c r="S770" s="54"/>
      <c r="AJ770" s="81"/>
    </row>
    <row r="771" spans="19:36" s="62" customFormat="1" ht="12.75">
      <c r="S771" s="54"/>
      <c r="AJ771" s="81"/>
    </row>
    <row r="772" spans="19:36" s="62" customFormat="1" ht="12.75">
      <c r="S772" s="54"/>
      <c r="AJ772" s="81"/>
    </row>
    <row r="773" spans="19:36" s="62" customFormat="1" ht="12.75">
      <c r="S773" s="54"/>
      <c r="AJ773" s="81"/>
    </row>
    <row r="774" spans="19:36" s="62" customFormat="1" ht="12.75">
      <c r="S774" s="54"/>
      <c r="AJ774" s="81"/>
    </row>
    <row r="775" spans="19:36" s="62" customFormat="1" ht="12.75">
      <c r="S775" s="54"/>
      <c r="AJ775" s="81"/>
    </row>
    <row r="776" spans="19:36" s="62" customFormat="1" ht="12.75">
      <c r="S776" s="54"/>
      <c r="AJ776" s="81"/>
    </row>
    <row r="777" spans="19:36" s="62" customFormat="1" ht="12.75">
      <c r="S777" s="54"/>
      <c r="AJ777" s="81"/>
    </row>
    <row r="778" spans="19:36" s="62" customFormat="1" ht="12.75">
      <c r="S778" s="54"/>
      <c r="AJ778" s="81"/>
    </row>
    <row r="779" spans="19:36" s="62" customFormat="1" ht="12.75">
      <c r="S779" s="54"/>
      <c r="AJ779" s="81"/>
    </row>
    <row r="780" spans="19:36" s="62" customFormat="1" ht="12.75">
      <c r="S780" s="54"/>
      <c r="AJ780" s="81"/>
    </row>
    <row r="781" spans="19:36" s="62" customFormat="1" ht="12.75">
      <c r="S781" s="54"/>
      <c r="AJ781" s="81"/>
    </row>
    <row r="782" spans="19:36" s="62" customFormat="1" ht="12.75">
      <c r="S782" s="54"/>
      <c r="AJ782" s="81"/>
    </row>
    <row r="783" spans="19:36" s="62" customFormat="1" ht="12.75">
      <c r="S783" s="54"/>
      <c r="AJ783" s="81"/>
    </row>
    <row r="784" spans="19:36" s="62" customFormat="1" ht="12.75">
      <c r="S784" s="54"/>
      <c r="AJ784" s="81"/>
    </row>
    <row r="785" spans="19:36" s="62" customFormat="1" ht="12.75">
      <c r="S785" s="54"/>
      <c r="AJ785" s="81"/>
    </row>
    <row r="786" spans="19:36" s="62" customFormat="1" ht="12.75">
      <c r="S786" s="54"/>
      <c r="AJ786" s="81"/>
    </row>
    <row r="787" spans="19:36" s="62" customFormat="1" ht="12.75">
      <c r="S787" s="54"/>
      <c r="AJ787" s="81"/>
    </row>
    <row r="788" spans="19:36" s="62" customFormat="1" ht="12.75">
      <c r="S788" s="54"/>
      <c r="AJ788" s="81"/>
    </row>
    <row r="789" spans="19:36" s="62" customFormat="1" ht="12.75">
      <c r="S789" s="54"/>
      <c r="AJ789" s="81"/>
    </row>
    <row r="790" spans="19:36" s="62" customFormat="1" ht="12.75">
      <c r="S790" s="54"/>
      <c r="AJ790" s="81"/>
    </row>
    <row r="791" spans="19:36" s="62" customFormat="1" ht="12.75">
      <c r="S791" s="54"/>
      <c r="AJ791" s="81"/>
    </row>
    <row r="792" spans="19:36" s="62" customFormat="1" ht="12.75">
      <c r="S792" s="54"/>
      <c r="AJ792" s="81"/>
    </row>
    <row r="793" spans="19:36" s="62" customFormat="1" ht="12.75">
      <c r="S793" s="54"/>
      <c r="AJ793" s="81"/>
    </row>
    <row r="794" spans="19:36" s="62" customFormat="1" ht="12.75">
      <c r="S794" s="54"/>
      <c r="AJ794" s="81"/>
    </row>
    <row r="795" spans="19:36" s="62" customFormat="1" ht="12.75">
      <c r="S795" s="54"/>
      <c r="AJ795" s="81"/>
    </row>
    <row r="796" spans="19:36" s="62" customFormat="1" ht="12.75">
      <c r="S796" s="54"/>
      <c r="AJ796" s="81"/>
    </row>
    <row r="797" spans="19:36" s="62" customFormat="1" ht="12.75">
      <c r="S797" s="54"/>
      <c r="AJ797" s="81"/>
    </row>
    <row r="798" spans="19:36" s="62" customFormat="1" ht="12.75">
      <c r="S798" s="54"/>
      <c r="AJ798" s="81"/>
    </row>
    <row r="799" spans="19:36" s="62" customFormat="1" ht="12.75">
      <c r="S799" s="54"/>
      <c r="AJ799" s="81"/>
    </row>
    <row r="800" spans="19:36" s="62" customFormat="1" ht="12.75">
      <c r="S800" s="54"/>
      <c r="AJ800" s="81"/>
    </row>
    <row r="801" spans="19:36" s="62" customFormat="1" ht="12.75">
      <c r="S801" s="54"/>
      <c r="AJ801" s="81"/>
    </row>
    <row r="802" spans="19:36" s="62" customFormat="1" ht="12.75">
      <c r="S802" s="54"/>
      <c r="AJ802" s="81"/>
    </row>
    <row r="803" spans="19:36" s="62" customFormat="1" ht="12.75">
      <c r="S803" s="54"/>
      <c r="AJ803" s="81"/>
    </row>
    <row r="804" spans="19:36" s="62" customFormat="1" ht="12.75">
      <c r="S804" s="54"/>
      <c r="AJ804" s="81"/>
    </row>
    <row r="805" spans="19:36" s="62" customFormat="1" ht="12.75">
      <c r="S805" s="54"/>
      <c r="AJ805" s="81"/>
    </row>
    <row r="806" spans="19:36" s="62" customFormat="1" ht="12.75">
      <c r="S806" s="54"/>
      <c r="AJ806" s="81"/>
    </row>
    <row r="807" spans="19:36" s="62" customFormat="1" ht="12.75">
      <c r="S807" s="54"/>
      <c r="AJ807" s="81"/>
    </row>
    <row r="808" spans="19:36" s="62" customFormat="1" ht="12.75">
      <c r="S808" s="54"/>
      <c r="AJ808" s="81"/>
    </row>
    <row r="809" spans="19:36" s="62" customFormat="1" ht="12.75">
      <c r="S809" s="54"/>
      <c r="AJ809" s="81"/>
    </row>
    <row r="810" spans="19:36" s="62" customFormat="1" ht="12.75">
      <c r="S810" s="54"/>
      <c r="AJ810" s="81"/>
    </row>
    <row r="811" spans="19:36" s="62" customFormat="1" ht="12.75">
      <c r="S811" s="54"/>
      <c r="AJ811" s="81"/>
    </row>
    <row r="812" spans="19:36" s="62" customFormat="1" ht="12.75">
      <c r="S812" s="54"/>
      <c r="AJ812" s="81"/>
    </row>
    <row r="813" spans="19:36" s="62" customFormat="1" ht="12.75">
      <c r="S813" s="54"/>
      <c r="AJ813" s="81"/>
    </row>
    <row r="814" spans="19:36" s="62" customFormat="1" ht="12.75">
      <c r="S814" s="54"/>
      <c r="AJ814" s="81"/>
    </row>
    <row r="815" spans="19:36" s="62" customFormat="1" ht="12.75">
      <c r="S815" s="54"/>
      <c r="AJ815" s="81"/>
    </row>
    <row r="816" spans="19:36" s="62" customFormat="1" ht="12.75">
      <c r="S816" s="54"/>
      <c r="AJ816" s="81"/>
    </row>
    <row r="817" spans="19:36" s="62" customFormat="1" ht="12.75">
      <c r="S817" s="54"/>
      <c r="AJ817" s="81"/>
    </row>
    <row r="818" spans="19:36" s="62" customFormat="1" ht="12.75">
      <c r="S818" s="54"/>
      <c r="AJ818" s="81"/>
    </row>
    <row r="819" spans="19:36" s="62" customFormat="1" ht="12.75">
      <c r="S819" s="54"/>
      <c r="AJ819" s="81"/>
    </row>
    <row r="820" spans="19:36" s="62" customFormat="1" ht="12.75">
      <c r="S820" s="54"/>
      <c r="AJ820" s="81"/>
    </row>
    <row r="821" spans="19:36" s="62" customFormat="1" ht="12.75">
      <c r="S821" s="54"/>
      <c r="AJ821" s="81"/>
    </row>
    <row r="822" spans="19:36" s="62" customFormat="1" ht="12.75">
      <c r="S822" s="54"/>
      <c r="AJ822" s="81"/>
    </row>
    <row r="823" spans="19:36" s="62" customFormat="1" ht="12.75">
      <c r="S823" s="54"/>
      <c r="AJ823" s="81"/>
    </row>
    <row r="824" spans="19:36" s="62" customFormat="1" ht="12.75">
      <c r="S824" s="54"/>
      <c r="AJ824" s="81"/>
    </row>
    <row r="825" spans="19:36" s="62" customFormat="1" ht="12.75">
      <c r="S825" s="54"/>
      <c r="AJ825" s="81"/>
    </row>
    <row r="826" spans="19:36" s="62" customFormat="1" ht="12.75">
      <c r="S826" s="54"/>
      <c r="AJ826" s="81"/>
    </row>
    <row r="827" spans="19:36" s="62" customFormat="1" ht="12.75">
      <c r="S827" s="54"/>
      <c r="AJ827" s="81"/>
    </row>
    <row r="828" spans="19:36" s="62" customFormat="1" ht="12.75">
      <c r="S828" s="54"/>
      <c r="AJ828" s="81"/>
    </row>
    <row r="829" spans="19:36" s="62" customFormat="1" ht="12.75">
      <c r="S829" s="54"/>
      <c r="AJ829" s="81"/>
    </row>
    <row r="830" spans="19:36" s="62" customFormat="1" ht="12.75">
      <c r="S830" s="54"/>
      <c r="AJ830" s="81"/>
    </row>
    <row r="831" spans="19:36" s="62" customFormat="1" ht="12.75">
      <c r="S831" s="54"/>
      <c r="AJ831" s="81"/>
    </row>
    <row r="832" spans="19:36" s="62" customFormat="1" ht="12.75">
      <c r="S832" s="54"/>
      <c r="AJ832" s="81"/>
    </row>
    <row r="833" spans="19:36" s="62" customFormat="1" ht="12.75">
      <c r="S833" s="54"/>
      <c r="AJ833" s="81"/>
    </row>
    <row r="834" spans="19:36" s="62" customFormat="1" ht="12.75">
      <c r="S834" s="54"/>
      <c r="AJ834" s="81"/>
    </row>
    <row r="835" spans="19:36" s="62" customFormat="1" ht="12.75">
      <c r="S835" s="54"/>
      <c r="AJ835" s="81"/>
    </row>
    <row r="836" spans="19:36" s="62" customFormat="1" ht="12.75">
      <c r="S836" s="54"/>
      <c r="AJ836" s="81"/>
    </row>
    <row r="837" spans="19:36" s="62" customFormat="1" ht="12.75">
      <c r="S837" s="54"/>
      <c r="AJ837" s="81"/>
    </row>
    <row r="838" spans="19:36" s="62" customFormat="1" ht="12.75">
      <c r="S838" s="54"/>
      <c r="AJ838" s="81"/>
    </row>
    <row r="839" spans="19:36" s="62" customFormat="1" ht="12.75">
      <c r="S839" s="54"/>
      <c r="AJ839" s="81"/>
    </row>
    <row r="840" spans="19:36" s="62" customFormat="1" ht="12.75">
      <c r="S840" s="54"/>
      <c r="AJ840" s="81"/>
    </row>
    <row r="841" spans="19:36" s="62" customFormat="1" ht="12.75">
      <c r="S841" s="54"/>
      <c r="AJ841" s="81"/>
    </row>
    <row r="842" spans="19:36" s="62" customFormat="1" ht="12.75">
      <c r="S842" s="54"/>
      <c r="AJ842" s="81"/>
    </row>
    <row r="843" spans="19:36" s="62" customFormat="1" ht="12.75">
      <c r="S843" s="54"/>
      <c r="AJ843" s="81"/>
    </row>
    <row r="844" spans="19:36" s="62" customFormat="1" ht="12.75">
      <c r="S844" s="54"/>
      <c r="AJ844" s="81"/>
    </row>
    <row r="845" spans="19:36" s="62" customFormat="1" ht="12.75">
      <c r="S845" s="54"/>
      <c r="AJ845" s="81"/>
    </row>
    <row r="846" spans="19:36" s="62" customFormat="1" ht="12.75">
      <c r="S846" s="54"/>
      <c r="AJ846" s="81"/>
    </row>
    <row r="847" spans="19:36" s="62" customFormat="1" ht="12.75">
      <c r="S847" s="54"/>
      <c r="AJ847" s="81"/>
    </row>
    <row r="848" spans="19:36" s="62" customFormat="1" ht="12.75">
      <c r="S848" s="54"/>
      <c r="AJ848" s="81"/>
    </row>
    <row r="849" spans="19:36" s="62" customFormat="1" ht="12.75">
      <c r="S849" s="54"/>
      <c r="AJ849" s="81"/>
    </row>
    <row r="850" spans="19:36" s="62" customFormat="1" ht="12.75">
      <c r="S850" s="54"/>
      <c r="AJ850" s="81"/>
    </row>
    <row r="851" spans="19:36" s="62" customFormat="1" ht="12.75">
      <c r="S851" s="54"/>
      <c r="AJ851" s="81"/>
    </row>
    <row r="852" spans="19:36" s="62" customFormat="1" ht="12.75">
      <c r="S852" s="54"/>
      <c r="AJ852" s="81"/>
    </row>
    <row r="853" spans="19:36" s="62" customFormat="1" ht="12.75">
      <c r="S853" s="54"/>
      <c r="AJ853" s="81"/>
    </row>
    <row r="854" spans="19:36" s="62" customFormat="1" ht="12.75">
      <c r="S854" s="54"/>
      <c r="AJ854" s="81"/>
    </row>
    <row r="855" spans="19:36" s="62" customFormat="1" ht="12.75">
      <c r="S855" s="54"/>
      <c r="AJ855" s="81"/>
    </row>
    <row r="856" spans="19:36" s="62" customFormat="1" ht="12.75">
      <c r="S856" s="54"/>
      <c r="AJ856" s="81"/>
    </row>
    <row r="857" spans="19:36" s="62" customFormat="1" ht="12.75">
      <c r="S857" s="54"/>
      <c r="AJ857" s="81"/>
    </row>
    <row r="858" spans="19:36" s="62" customFormat="1" ht="12.75">
      <c r="S858" s="54"/>
      <c r="AJ858" s="81"/>
    </row>
    <row r="859" spans="19:36" s="62" customFormat="1" ht="12.75">
      <c r="S859" s="54"/>
      <c r="AJ859" s="81"/>
    </row>
    <row r="860" spans="19:36" s="62" customFormat="1" ht="12.75">
      <c r="S860" s="54"/>
      <c r="AJ860" s="81"/>
    </row>
    <row r="861" spans="19:36" s="62" customFormat="1" ht="12.75">
      <c r="S861" s="54"/>
      <c r="AJ861" s="81"/>
    </row>
    <row r="862" spans="19:36" s="62" customFormat="1" ht="12.75">
      <c r="S862" s="54"/>
      <c r="AJ862" s="81"/>
    </row>
    <row r="863" spans="19:36" s="62" customFormat="1" ht="12.75">
      <c r="S863" s="54"/>
      <c r="AJ863" s="81"/>
    </row>
    <row r="864" spans="19:36" s="62" customFormat="1" ht="12.75">
      <c r="S864" s="54"/>
      <c r="AJ864" s="81"/>
    </row>
    <row r="865" spans="19:36" s="62" customFormat="1" ht="12.75">
      <c r="S865" s="54"/>
      <c r="AJ865" s="81"/>
    </row>
    <row r="866" spans="19:36" s="62" customFormat="1" ht="12.75">
      <c r="S866" s="54"/>
      <c r="AJ866" s="81"/>
    </row>
    <row r="867" spans="19:36" s="62" customFormat="1" ht="12.75">
      <c r="S867" s="54"/>
      <c r="AJ867" s="81"/>
    </row>
    <row r="868" spans="19:36" s="62" customFormat="1" ht="12.75">
      <c r="S868" s="54"/>
      <c r="AJ868" s="81"/>
    </row>
    <row r="869" spans="19:36" s="62" customFormat="1" ht="12.75">
      <c r="S869" s="54"/>
      <c r="AJ869" s="81"/>
    </row>
    <row r="870" spans="19:36" s="62" customFormat="1" ht="12.75">
      <c r="S870" s="54"/>
      <c r="AJ870" s="81"/>
    </row>
    <row r="871" spans="19:36" s="62" customFormat="1" ht="12.75">
      <c r="S871" s="54"/>
      <c r="AJ871" s="81"/>
    </row>
    <row r="872" spans="19:36" s="62" customFormat="1" ht="12.75">
      <c r="S872" s="54"/>
      <c r="AJ872" s="81"/>
    </row>
    <row r="873" spans="19:36" s="62" customFormat="1" ht="12.75">
      <c r="S873" s="54"/>
      <c r="AJ873" s="81"/>
    </row>
    <row r="874" spans="19:36" s="62" customFormat="1" ht="12.75">
      <c r="S874" s="54"/>
      <c r="AJ874" s="81"/>
    </row>
    <row r="875" spans="19:36" s="62" customFormat="1" ht="12.75">
      <c r="S875" s="54"/>
      <c r="AJ875" s="81"/>
    </row>
    <row r="876" spans="19:36" s="62" customFormat="1" ht="12.75">
      <c r="S876" s="54"/>
      <c r="AJ876" s="81"/>
    </row>
  </sheetData>
  <sheetProtection/>
  <mergeCells count="34">
    <mergeCell ref="A3:H3"/>
    <mergeCell ref="B5:C5"/>
    <mergeCell ref="E5:AI7"/>
    <mergeCell ref="B8:C8"/>
    <mergeCell ref="E8:AI10"/>
    <mergeCell ref="B11:C11"/>
    <mergeCell ref="E11:AI13"/>
    <mergeCell ref="B14:C14"/>
    <mergeCell ref="E14:AI16"/>
    <mergeCell ref="B17:C17"/>
    <mergeCell ref="E17:AI19"/>
    <mergeCell ref="B20:C20"/>
    <mergeCell ref="E20:AI22"/>
    <mergeCell ref="B23:C23"/>
    <mergeCell ref="E23:AI25"/>
    <mergeCell ref="B28:C28"/>
    <mergeCell ref="E28:AI30"/>
    <mergeCell ref="B31:C31"/>
    <mergeCell ref="E31:AI33"/>
    <mergeCell ref="B34:C34"/>
    <mergeCell ref="E34:AI36"/>
    <mergeCell ref="B37:C37"/>
    <mergeCell ref="E37:AI39"/>
    <mergeCell ref="B40:C40"/>
    <mergeCell ref="E40:AI42"/>
    <mergeCell ref="B52:C52"/>
    <mergeCell ref="E52:AI54"/>
    <mergeCell ref="A56:AJ56"/>
    <mergeCell ref="B43:C43"/>
    <mergeCell ref="E43:AI45"/>
    <mergeCell ref="B46:C46"/>
    <mergeCell ref="E46:AI48"/>
    <mergeCell ref="B49:C49"/>
    <mergeCell ref="E49:AI51"/>
  </mergeCells>
  <hyperlinks>
    <hyperlink ref="B54" location="home!A1" display="home"/>
    <hyperlink ref="B51" location="home!A1" display="home"/>
    <hyperlink ref="B48" location="home!A1" display="home"/>
    <hyperlink ref="B45" location="home!A1" display="home"/>
    <hyperlink ref="B42" location="home!A1" display="home"/>
    <hyperlink ref="B39" location="home!A1" display="home"/>
    <hyperlink ref="B36" location="home!A1" display="home"/>
    <hyperlink ref="B33" location="home!A1" display="home"/>
    <hyperlink ref="B30" location="home!A1" display="home"/>
    <hyperlink ref="B25" location="home!A1" display="home"/>
    <hyperlink ref="B22" location="home!A1" display="home"/>
    <hyperlink ref="B19" location="home!A1" display="home"/>
    <hyperlink ref="B16" location="home!A1" display="home"/>
    <hyperlink ref="B13" location="home!A1" display="home"/>
    <hyperlink ref="B10" location="home!A1" display="home"/>
    <hyperlink ref="B7" location="home!A1" display="home"/>
    <hyperlink ref="B2" location="home!A1" display="home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1"/>
  <headerFooter alignWithMargins="0">
    <oddFooter>&amp;L&amp;D&amp;Cdienstplan-maschine.de&amp;R&amp;T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F704"/>
  <sheetViews>
    <sheetView zoomScalePageLayoutView="0" workbookViewId="0" topLeftCell="H1">
      <selection activeCell="I3" sqref="I3"/>
    </sheetView>
  </sheetViews>
  <sheetFormatPr defaultColWidth="11.421875" defaultRowHeight="12.75"/>
  <cols>
    <col min="1" max="1" width="2.421875" style="0" hidden="1" customWidth="1"/>
    <col min="2" max="2" width="2.00390625" style="0" hidden="1" customWidth="1"/>
    <col min="3" max="3" width="0.9921875" style="0" hidden="1" customWidth="1"/>
    <col min="4" max="4" width="1.1484375" style="0" hidden="1" customWidth="1"/>
    <col min="5" max="6" width="5.7109375" style="0" hidden="1" customWidth="1"/>
    <col min="7" max="7" width="6.28125" style="0" hidden="1" customWidth="1"/>
    <col min="8" max="8" width="6.28125" style="0" customWidth="1"/>
    <col min="9" max="9" width="15.28125" style="0" customWidth="1"/>
    <col min="10" max="10" width="10.57421875" style="0" customWidth="1"/>
    <col min="11" max="11" width="19.7109375" style="179" customWidth="1"/>
    <col min="12" max="12" width="21.421875" style="179" customWidth="1"/>
    <col min="13" max="13" width="30.7109375" style="179" customWidth="1"/>
    <col min="14" max="14" width="16.57421875" style="179" customWidth="1"/>
    <col min="15" max="15" width="29.421875" style="179" customWidth="1"/>
    <col min="16" max="16" width="30.57421875" style="179" customWidth="1"/>
    <col min="17" max="18" width="18.140625" style="179" customWidth="1"/>
    <col min="19" max="19" width="26.140625" style="187" customWidth="1"/>
    <col min="20" max="22" width="5.7109375" style="0" customWidth="1"/>
    <col min="23" max="23" width="5.8515625" style="0" customWidth="1"/>
    <col min="24" max="27" width="5.7109375" style="0" customWidth="1"/>
    <col min="28" max="28" width="6.421875" style="0" customWidth="1"/>
    <col min="29" max="29" width="6.8515625" style="0" customWidth="1"/>
    <col min="30" max="31" width="5.7109375" style="0" customWidth="1"/>
    <col min="32" max="32" width="6.57421875" style="46" customWidth="1"/>
    <col min="33" max="170" width="5.7109375" style="26" customWidth="1"/>
    <col min="171" max="221" width="5.7109375" style="0" customWidth="1"/>
  </cols>
  <sheetData>
    <row r="1" spans="11:32" s="23" customFormat="1" ht="11.25" customHeight="1" thickBot="1" thickTop="1">
      <c r="K1" s="12"/>
      <c r="L1" s="12"/>
      <c r="M1" s="12"/>
      <c r="N1" s="12"/>
      <c r="O1" s="12"/>
      <c r="P1" s="12"/>
      <c r="Q1" s="12"/>
      <c r="R1" s="12"/>
      <c r="S1" s="184"/>
      <c r="AF1" s="45"/>
    </row>
    <row r="2" spans="11:32" s="23" customFormat="1" ht="3.75" customHeight="1" hidden="1" thickBot="1" thickTop="1">
      <c r="K2" s="12"/>
      <c r="L2" s="12"/>
      <c r="M2" s="12"/>
      <c r="N2" s="12"/>
      <c r="O2" s="12"/>
      <c r="P2" s="12"/>
      <c r="Q2" s="12"/>
      <c r="R2" s="12"/>
      <c r="S2" s="184"/>
      <c r="AF2" s="45"/>
    </row>
    <row r="3" spans="9:32" s="23" customFormat="1" ht="23.25" customHeight="1" thickBot="1" thickTop="1">
      <c r="I3" s="225" t="s">
        <v>78</v>
      </c>
      <c r="J3" s="225"/>
      <c r="K3" s="180" t="s">
        <v>163</v>
      </c>
      <c r="L3" s="180"/>
      <c r="M3" s="180"/>
      <c r="N3" s="180"/>
      <c r="O3" s="178"/>
      <c r="P3" s="178"/>
      <c r="Q3" s="178"/>
      <c r="R3" s="178"/>
      <c r="S3" s="185"/>
      <c r="AF3" s="45"/>
    </row>
    <row r="4" spans="9:32" s="183" customFormat="1" ht="3" customHeight="1" thickBot="1" thickTop="1">
      <c r="I4" s="188"/>
      <c r="J4" s="188"/>
      <c r="K4" s="189"/>
      <c r="L4" s="189"/>
      <c r="M4" s="189"/>
      <c r="N4" s="189"/>
      <c r="O4" s="189"/>
      <c r="P4" s="189"/>
      <c r="Q4" s="189"/>
      <c r="R4" s="189"/>
      <c r="S4" s="190"/>
      <c r="AF4" s="191"/>
    </row>
    <row r="5" spans="9:32" s="23" customFormat="1" ht="56.25" customHeight="1" thickBot="1" thickTop="1">
      <c r="I5" s="226" t="s">
        <v>175</v>
      </c>
      <c r="J5" s="271" t="s">
        <v>186</v>
      </c>
      <c r="K5" s="193" t="s">
        <v>124</v>
      </c>
      <c r="L5" s="193" t="s">
        <v>169</v>
      </c>
      <c r="M5" s="227" t="s">
        <v>149</v>
      </c>
      <c r="N5" s="227" t="s">
        <v>82</v>
      </c>
      <c r="O5" s="227" t="s">
        <v>170</v>
      </c>
      <c r="P5" s="227" t="s">
        <v>165</v>
      </c>
      <c r="Q5" s="227" t="s">
        <v>155</v>
      </c>
      <c r="R5" s="227" t="s">
        <v>168</v>
      </c>
      <c r="S5" s="193" t="s">
        <v>182</v>
      </c>
      <c r="AF5" s="45"/>
    </row>
    <row r="6" spans="8:32" s="23" customFormat="1" ht="17.25" thickBot="1" thickTop="1">
      <c r="H6" s="238" t="s">
        <v>83</v>
      </c>
      <c r="I6" s="229">
        <v>43132</v>
      </c>
      <c r="J6" s="272" t="s">
        <v>187</v>
      </c>
      <c r="K6" s="182" t="s">
        <v>174</v>
      </c>
      <c r="L6" s="182" t="s">
        <v>171</v>
      </c>
      <c r="M6" s="182" t="s">
        <v>172</v>
      </c>
      <c r="N6" s="182">
        <v>89087</v>
      </c>
      <c r="O6" s="182" t="s">
        <v>173</v>
      </c>
      <c r="P6" s="224"/>
      <c r="Q6" s="182" t="s">
        <v>156</v>
      </c>
      <c r="R6" s="182"/>
      <c r="S6" s="177" t="s">
        <v>166</v>
      </c>
      <c r="AF6" s="45"/>
    </row>
    <row r="7" spans="9:32" s="23" customFormat="1" ht="16.5" thickBot="1" thickTop="1"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AF7" s="45"/>
    </row>
    <row r="8" spans="8:32" s="23" customFormat="1" ht="17.25" thickBot="1" thickTop="1">
      <c r="H8" s="238" t="s">
        <v>4</v>
      </c>
      <c r="I8" s="228"/>
      <c r="J8" s="272" t="s">
        <v>187</v>
      </c>
      <c r="K8" s="182"/>
      <c r="L8" s="182"/>
      <c r="M8" s="182"/>
      <c r="N8" s="182"/>
      <c r="O8" s="182"/>
      <c r="P8" s="182"/>
      <c r="Q8" s="182"/>
      <c r="R8" s="182"/>
      <c r="S8" s="182"/>
      <c r="AF8" s="45"/>
    </row>
    <row r="9" spans="9:32" s="23" customFormat="1" ht="16.5" thickBot="1" thickTop="1"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AF9" s="45"/>
    </row>
    <row r="10" spans="8:32" s="23" customFormat="1" ht="17.25" thickBot="1" thickTop="1">
      <c r="H10" s="238" t="s">
        <v>84</v>
      </c>
      <c r="I10" s="228"/>
      <c r="J10" s="272" t="s">
        <v>187</v>
      </c>
      <c r="K10" s="182"/>
      <c r="L10" s="182"/>
      <c r="M10" s="182"/>
      <c r="N10" s="182"/>
      <c r="O10" s="182"/>
      <c r="P10" s="182"/>
      <c r="Q10" s="182"/>
      <c r="R10" s="182"/>
      <c r="S10" s="182"/>
      <c r="AF10" s="45"/>
    </row>
    <row r="11" spans="9:32" s="23" customFormat="1" ht="16.5" thickBot="1" thickTop="1"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AF11" s="45"/>
    </row>
    <row r="12" spans="8:32" s="23" customFormat="1" ht="17.25" thickBot="1" thickTop="1">
      <c r="H12" s="238" t="s">
        <v>6</v>
      </c>
      <c r="I12" s="228"/>
      <c r="J12" s="272" t="s">
        <v>187</v>
      </c>
      <c r="K12" s="182"/>
      <c r="L12" s="182"/>
      <c r="M12" s="182"/>
      <c r="N12" s="182"/>
      <c r="O12" s="182"/>
      <c r="P12" s="182"/>
      <c r="Q12" s="182"/>
      <c r="R12" s="182"/>
      <c r="S12" s="182"/>
      <c r="AF12" s="45"/>
    </row>
    <row r="13" spans="9:32" s="23" customFormat="1" ht="16.5" thickBot="1" thickTop="1"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AF13" s="45"/>
    </row>
    <row r="14" spans="8:32" s="23" customFormat="1" ht="17.25" thickBot="1" thickTop="1">
      <c r="H14" s="238" t="s">
        <v>86</v>
      </c>
      <c r="I14" s="228"/>
      <c r="J14" s="272" t="s">
        <v>187</v>
      </c>
      <c r="K14" s="182"/>
      <c r="L14" s="182"/>
      <c r="M14" s="182"/>
      <c r="N14" s="182"/>
      <c r="O14" s="182"/>
      <c r="P14" s="182"/>
      <c r="Q14" s="182"/>
      <c r="R14" s="182"/>
      <c r="S14" s="182"/>
      <c r="AF14" s="45"/>
    </row>
    <row r="15" spans="9:32" s="23" customFormat="1" ht="16.5" thickBot="1" thickTop="1"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AF15" s="45"/>
    </row>
    <row r="16" spans="8:32" s="23" customFormat="1" ht="17.25" thickBot="1" thickTop="1">
      <c r="H16" s="238" t="s">
        <v>87</v>
      </c>
      <c r="I16" s="228"/>
      <c r="J16" s="272" t="s">
        <v>187</v>
      </c>
      <c r="K16" s="182"/>
      <c r="L16" s="182"/>
      <c r="M16" s="182"/>
      <c r="N16" s="182"/>
      <c r="O16" s="182"/>
      <c r="P16" s="182"/>
      <c r="Q16" s="182"/>
      <c r="R16" s="182"/>
      <c r="S16" s="182"/>
      <c r="AF16" s="45"/>
    </row>
    <row r="17" spans="9:32" s="23" customFormat="1" ht="16.5" thickBot="1" thickTop="1"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AF17" s="45"/>
    </row>
    <row r="18" spans="8:32" s="23" customFormat="1" ht="17.25" thickBot="1" thickTop="1">
      <c r="H18" s="238" t="s">
        <v>88</v>
      </c>
      <c r="I18" s="228"/>
      <c r="J18" s="272" t="s">
        <v>187</v>
      </c>
      <c r="K18" s="182"/>
      <c r="L18" s="182"/>
      <c r="M18" s="182"/>
      <c r="N18" s="182"/>
      <c r="O18" s="182"/>
      <c r="P18" s="182"/>
      <c r="Q18" s="182"/>
      <c r="R18" s="182"/>
      <c r="S18" s="182"/>
      <c r="AF18" s="45"/>
    </row>
    <row r="19" spans="9:32" s="23" customFormat="1" ht="16.5" thickBot="1" thickTop="1"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AF19" s="45"/>
    </row>
    <row r="20" spans="9:32" s="23" customFormat="1" ht="16.5" thickBot="1" thickTop="1">
      <c r="I20" s="228"/>
      <c r="J20" s="228"/>
      <c r="K20" s="182"/>
      <c r="L20" s="182"/>
      <c r="M20" s="182"/>
      <c r="N20" s="182"/>
      <c r="O20" s="182"/>
      <c r="P20" s="182"/>
      <c r="Q20" s="182"/>
      <c r="R20" s="182"/>
      <c r="S20" s="182"/>
      <c r="AF20" s="45"/>
    </row>
    <row r="21" spans="9:32" s="23" customFormat="1" ht="6.75" customHeight="1" thickBot="1" thickTop="1"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AF21" s="45"/>
    </row>
    <row r="22" spans="9:32" s="23" customFormat="1" ht="2.25" customHeight="1" thickBot="1" thickTop="1">
      <c r="I22" s="228"/>
      <c r="J22" s="228"/>
      <c r="K22" s="12"/>
      <c r="L22" s="12"/>
      <c r="M22" s="12"/>
      <c r="N22" s="12"/>
      <c r="O22" s="12"/>
      <c r="P22" s="12"/>
      <c r="Q22" s="12"/>
      <c r="R22" s="12"/>
      <c r="S22" s="184"/>
      <c r="AF22" s="45"/>
    </row>
    <row r="23" spans="9:32" s="23" customFormat="1" ht="16.5" thickBot="1" thickTop="1">
      <c r="I23" s="225" t="s">
        <v>78</v>
      </c>
      <c r="J23" s="225"/>
      <c r="K23" s="180" t="s">
        <v>163</v>
      </c>
      <c r="L23" s="180"/>
      <c r="M23" s="180"/>
      <c r="N23" s="180"/>
      <c r="O23" s="178"/>
      <c r="P23" s="178"/>
      <c r="Q23" s="178"/>
      <c r="R23" s="178"/>
      <c r="S23" s="185"/>
      <c r="AF23" s="45"/>
    </row>
    <row r="24" spans="9:32" s="23" customFormat="1" ht="4.5" customHeight="1" thickBot="1" thickTop="1">
      <c r="I24" s="188"/>
      <c r="J24" s="188"/>
      <c r="K24" s="189"/>
      <c r="L24" s="189"/>
      <c r="M24" s="189"/>
      <c r="N24" s="189"/>
      <c r="O24" s="189"/>
      <c r="P24" s="189"/>
      <c r="Q24" s="189"/>
      <c r="R24" s="189"/>
      <c r="S24" s="190"/>
      <c r="AF24" s="45"/>
    </row>
    <row r="25" spans="9:32" s="23" customFormat="1" ht="17.25" thickBot="1" thickTop="1">
      <c r="I25" s="226" t="s">
        <v>175</v>
      </c>
      <c r="J25" s="226"/>
      <c r="K25" s="193" t="s">
        <v>124</v>
      </c>
      <c r="L25" s="193" t="s">
        <v>169</v>
      </c>
      <c r="M25" s="227" t="s">
        <v>149</v>
      </c>
      <c r="N25" s="227" t="s">
        <v>82</v>
      </c>
      <c r="O25" s="227" t="s">
        <v>170</v>
      </c>
      <c r="P25" s="227" t="s">
        <v>165</v>
      </c>
      <c r="Q25" s="227" t="s">
        <v>155</v>
      </c>
      <c r="R25" s="227" t="s">
        <v>168</v>
      </c>
      <c r="S25" s="193" t="s">
        <v>167</v>
      </c>
      <c r="AF25" s="45"/>
    </row>
    <row r="26" spans="8:32" s="23" customFormat="1" ht="17.25" thickBot="1" thickTop="1">
      <c r="H26" s="238" t="s">
        <v>10</v>
      </c>
      <c r="I26" s="229">
        <v>43132</v>
      </c>
      <c r="J26" s="272" t="s">
        <v>187</v>
      </c>
      <c r="K26" s="182" t="s">
        <v>174</v>
      </c>
      <c r="L26" s="182" t="s">
        <v>171</v>
      </c>
      <c r="M26" s="182" t="s">
        <v>172</v>
      </c>
      <c r="N26" s="182">
        <v>89087</v>
      </c>
      <c r="O26" s="182" t="s">
        <v>173</v>
      </c>
      <c r="P26" s="224"/>
      <c r="Q26" s="182" t="s">
        <v>156</v>
      </c>
      <c r="R26" s="182"/>
      <c r="S26" s="177" t="s">
        <v>166</v>
      </c>
      <c r="AF26" s="45"/>
    </row>
    <row r="27" spans="9:32" s="23" customFormat="1" ht="16.5" thickBot="1" thickTop="1"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AF27" s="45"/>
    </row>
    <row r="28" spans="8:32" s="23" customFormat="1" ht="17.25" thickBot="1" thickTop="1">
      <c r="H28" s="238" t="s">
        <v>11</v>
      </c>
      <c r="I28" s="228"/>
      <c r="J28" s="272" t="s">
        <v>187</v>
      </c>
      <c r="K28" s="182"/>
      <c r="L28" s="182"/>
      <c r="M28" s="182"/>
      <c r="N28" s="182"/>
      <c r="O28" s="182"/>
      <c r="P28" s="182"/>
      <c r="Q28" s="182"/>
      <c r="R28" s="182"/>
      <c r="S28" s="182"/>
      <c r="AF28" s="45"/>
    </row>
    <row r="29" spans="9:32" s="23" customFormat="1" ht="16.5" thickBot="1" thickTop="1"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AF29" s="45"/>
    </row>
    <row r="30" spans="8:32" s="23" customFormat="1" ht="17.25" thickBot="1" thickTop="1">
      <c r="H30" s="238" t="s">
        <v>12</v>
      </c>
      <c r="I30" s="228"/>
      <c r="J30" s="272" t="s">
        <v>187</v>
      </c>
      <c r="K30" s="182"/>
      <c r="L30" s="182"/>
      <c r="M30" s="182"/>
      <c r="N30" s="182"/>
      <c r="O30" s="182"/>
      <c r="P30" s="182"/>
      <c r="Q30" s="182"/>
      <c r="R30" s="182"/>
      <c r="S30" s="182"/>
      <c r="AF30" s="45"/>
    </row>
    <row r="31" spans="9:32" s="23" customFormat="1" ht="16.5" thickBot="1" thickTop="1"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AF31" s="45"/>
    </row>
    <row r="32" spans="8:32" s="23" customFormat="1" ht="17.25" thickBot="1" thickTop="1">
      <c r="H32" s="238" t="s">
        <v>13</v>
      </c>
      <c r="I32" s="228"/>
      <c r="J32" s="272" t="s">
        <v>187</v>
      </c>
      <c r="K32" s="182"/>
      <c r="L32" s="182"/>
      <c r="M32" s="182"/>
      <c r="N32" s="182"/>
      <c r="O32" s="182"/>
      <c r="P32" s="182"/>
      <c r="Q32" s="182"/>
      <c r="R32" s="182"/>
      <c r="S32" s="182"/>
      <c r="AF32" s="45"/>
    </row>
    <row r="33" spans="9:32" s="23" customFormat="1" ht="16.5" thickBot="1" thickTop="1"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AF33" s="45"/>
    </row>
    <row r="34" spans="8:32" s="23" customFormat="1" ht="17.25" thickBot="1" thickTop="1">
      <c r="H34" s="238" t="s">
        <v>14</v>
      </c>
      <c r="I34" s="228"/>
      <c r="J34" s="272" t="s">
        <v>187</v>
      </c>
      <c r="K34" s="182"/>
      <c r="L34" s="182"/>
      <c r="M34" s="182"/>
      <c r="N34" s="182"/>
      <c r="O34" s="182"/>
      <c r="P34" s="182"/>
      <c r="Q34" s="182"/>
      <c r="R34" s="182"/>
      <c r="S34" s="182"/>
      <c r="AF34" s="45"/>
    </row>
    <row r="35" spans="9:32" s="23" customFormat="1" ht="16.5" thickBot="1" thickTop="1"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AF35" s="45"/>
    </row>
    <row r="36" spans="8:32" s="23" customFormat="1" ht="17.25" thickBot="1" thickTop="1">
      <c r="H36" s="238" t="s">
        <v>15</v>
      </c>
      <c r="I36" s="228"/>
      <c r="J36" s="272" t="s">
        <v>187</v>
      </c>
      <c r="K36" s="182"/>
      <c r="L36" s="182"/>
      <c r="M36" s="182"/>
      <c r="N36" s="182"/>
      <c r="O36" s="182"/>
      <c r="P36" s="182"/>
      <c r="Q36" s="182"/>
      <c r="R36" s="182"/>
      <c r="S36" s="182"/>
      <c r="AF36" s="45"/>
    </row>
    <row r="37" spans="9:32" s="23" customFormat="1" ht="16.5" thickBot="1" thickTop="1"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AF37" s="45"/>
    </row>
    <row r="38" spans="8:32" s="23" customFormat="1" ht="17.25" thickBot="1" thickTop="1">
      <c r="H38" s="238" t="s">
        <v>16</v>
      </c>
      <c r="I38" s="228"/>
      <c r="J38" s="272" t="s">
        <v>187</v>
      </c>
      <c r="K38" s="182"/>
      <c r="L38" s="182"/>
      <c r="M38" s="182"/>
      <c r="N38" s="182"/>
      <c r="O38" s="182"/>
      <c r="P38" s="182"/>
      <c r="Q38" s="182"/>
      <c r="R38" s="182"/>
      <c r="S38" s="182"/>
      <c r="AF38" s="45"/>
    </row>
    <row r="39" spans="9:32" s="23" customFormat="1" ht="16.5" thickBot="1" thickTop="1"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AF39" s="45"/>
    </row>
    <row r="40" spans="8:32" s="23" customFormat="1" ht="16.5" thickBot="1" thickTop="1">
      <c r="H40" s="239" t="s">
        <v>17</v>
      </c>
      <c r="I40" s="228"/>
      <c r="J40" s="228"/>
      <c r="K40" s="182"/>
      <c r="L40" s="182"/>
      <c r="M40" s="182"/>
      <c r="N40" s="182"/>
      <c r="O40" s="182"/>
      <c r="P40" s="182"/>
      <c r="Q40" s="182"/>
      <c r="R40" s="182"/>
      <c r="S40" s="182"/>
      <c r="AF40" s="45"/>
    </row>
    <row r="41" spans="9:32" s="23" customFormat="1" ht="16.5" thickBot="1" thickTop="1"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AF41" s="45"/>
    </row>
    <row r="42" spans="9:32" s="23" customFormat="1" ht="16.5" thickBot="1" thickTop="1">
      <c r="I42" s="228"/>
      <c r="J42" s="228"/>
      <c r="K42" s="12"/>
      <c r="L42" s="12"/>
      <c r="M42" s="12"/>
      <c r="N42" s="12"/>
      <c r="O42" s="12"/>
      <c r="P42" s="12"/>
      <c r="Q42" s="12"/>
      <c r="R42" s="12"/>
      <c r="S42" s="184"/>
      <c r="AF42" s="45"/>
    </row>
    <row r="43" spans="9:32" s="23" customFormat="1" ht="16.5" thickBot="1" thickTop="1">
      <c r="I43" s="225" t="s">
        <v>78</v>
      </c>
      <c r="J43" s="225"/>
      <c r="K43" s="180" t="s">
        <v>163</v>
      </c>
      <c r="L43" s="180"/>
      <c r="M43" s="180"/>
      <c r="N43" s="180"/>
      <c r="O43" s="178"/>
      <c r="P43" s="178"/>
      <c r="Q43" s="178"/>
      <c r="R43" s="178"/>
      <c r="S43" s="185"/>
      <c r="AF43" s="45"/>
    </row>
    <row r="44" spans="9:32" s="23" customFormat="1" ht="17.25" thickBot="1" thickTop="1">
      <c r="I44" s="226" t="s">
        <v>175</v>
      </c>
      <c r="J44" s="226"/>
      <c r="K44" s="193" t="s">
        <v>124</v>
      </c>
      <c r="L44" s="193" t="s">
        <v>169</v>
      </c>
      <c r="M44" s="227" t="s">
        <v>149</v>
      </c>
      <c r="N44" s="227" t="s">
        <v>82</v>
      </c>
      <c r="O44" s="227" t="s">
        <v>170</v>
      </c>
      <c r="P44" s="227" t="s">
        <v>165</v>
      </c>
      <c r="Q44" s="227" t="s">
        <v>155</v>
      </c>
      <c r="R44" s="227" t="s">
        <v>168</v>
      </c>
      <c r="S44" s="193" t="s">
        <v>167</v>
      </c>
      <c r="AF44" s="45"/>
    </row>
    <row r="45" spans="8:32" s="23" customFormat="1" ht="17.25" thickBot="1" thickTop="1">
      <c r="H45" s="238" t="s">
        <v>45</v>
      </c>
      <c r="I45" s="229">
        <v>43132</v>
      </c>
      <c r="J45" s="272" t="s">
        <v>187</v>
      </c>
      <c r="K45" s="182" t="s">
        <v>174</v>
      </c>
      <c r="L45" s="182" t="s">
        <v>171</v>
      </c>
      <c r="M45" s="182" t="s">
        <v>172</v>
      </c>
      <c r="N45" s="182">
        <v>89087</v>
      </c>
      <c r="O45" s="182" t="s">
        <v>173</v>
      </c>
      <c r="P45" s="224"/>
      <c r="Q45" s="182" t="s">
        <v>156</v>
      </c>
      <c r="R45" s="182"/>
      <c r="S45" s="177" t="s">
        <v>166</v>
      </c>
      <c r="AF45" s="45"/>
    </row>
    <row r="46" spans="9:32" s="23" customFormat="1" ht="16.5" thickBot="1" thickTop="1"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AF46" s="45"/>
    </row>
    <row r="47" spans="8:32" s="23" customFormat="1" ht="17.25" thickBot="1" thickTop="1">
      <c r="H47" s="238" t="s">
        <v>96</v>
      </c>
      <c r="I47" s="228"/>
      <c r="J47" s="272" t="s">
        <v>187</v>
      </c>
      <c r="K47" s="182"/>
      <c r="L47" s="182"/>
      <c r="M47" s="182"/>
      <c r="N47" s="182"/>
      <c r="O47" s="182"/>
      <c r="P47" s="182"/>
      <c r="Q47" s="182"/>
      <c r="R47" s="182"/>
      <c r="S47" s="182"/>
      <c r="AF47" s="45"/>
    </row>
    <row r="48" spans="9:32" s="23" customFormat="1" ht="16.5" thickBot="1" thickTop="1"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AF48" s="45"/>
    </row>
    <row r="49" spans="8:32" s="23" customFormat="1" ht="17.25" thickBot="1" thickTop="1">
      <c r="H49" s="238"/>
      <c r="I49" s="228"/>
      <c r="J49" s="228"/>
      <c r="K49" s="182"/>
      <c r="L49" s="182"/>
      <c r="M49" s="182"/>
      <c r="N49" s="182"/>
      <c r="O49" s="182"/>
      <c r="P49" s="182"/>
      <c r="Q49" s="182"/>
      <c r="R49" s="182"/>
      <c r="S49" s="182"/>
      <c r="AF49" s="45"/>
    </row>
    <row r="50" spans="9:32" s="23" customFormat="1" ht="16.5" thickBot="1" thickTop="1"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AF50" s="45"/>
    </row>
    <row r="51" spans="8:32" s="23" customFormat="1" ht="17.25" thickBot="1" thickTop="1">
      <c r="H51" s="238"/>
      <c r="I51" s="228"/>
      <c r="J51" s="228"/>
      <c r="K51" s="182"/>
      <c r="L51" s="182"/>
      <c r="M51" s="182"/>
      <c r="N51" s="182"/>
      <c r="O51" s="182"/>
      <c r="P51" s="182"/>
      <c r="Q51" s="182"/>
      <c r="R51" s="182"/>
      <c r="S51" s="182"/>
      <c r="AF51" s="45"/>
    </row>
    <row r="52" spans="9:32" s="23" customFormat="1" ht="16.5" thickBot="1" thickTop="1"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AF52" s="45"/>
    </row>
    <row r="53" spans="8:32" s="23" customFormat="1" ht="17.25" thickBot="1" thickTop="1">
      <c r="H53" s="238"/>
      <c r="I53" s="228"/>
      <c r="J53" s="228"/>
      <c r="K53" s="182"/>
      <c r="L53" s="182"/>
      <c r="M53" s="182"/>
      <c r="N53" s="182"/>
      <c r="O53" s="182"/>
      <c r="P53" s="182"/>
      <c r="Q53" s="182"/>
      <c r="R53" s="182"/>
      <c r="S53" s="182"/>
      <c r="AF53" s="45"/>
    </row>
    <row r="54" spans="9:32" s="23" customFormat="1" ht="16.5" thickBot="1" thickTop="1"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AF54" s="45"/>
    </row>
    <row r="55" spans="8:32" s="23" customFormat="1" ht="17.25" thickBot="1" thickTop="1">
      <c r="H55" s="238"/>
      <c r="I55" s="228"/>
      <c r="J55" s="228"/>
      <c r="K55" s="182"/>
      <c r="L55" s="182"/>
      <c r="M55" s="182"/>
      <c r="N55" s="182"/>
      <c r="O55" s="182"/>
      <c r="P55" s="182"/>
      <c r="Q55" s="182"/>
      <c r="R55" s="182"/>
      <c r="S55" s="182"/>
      <c r="AF55" s="45"/>
    </row>
    <row r="56" spans="9:32" s="23" customFormat="1" ht="16.5" thickBot="1" thickTop="1"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AF56" s="45"/>
    </row>
    <row r="57" spans="8:32" s="23" customFormat="1" ht="17.25" thickBot="1" thickTop="1">
      <c r="H57" s="238"/>
      <c r="I57" s="228"/>
      <c r="J57" s="228"/>
      <c r="K57" s="182"/>
      <c r="L57" s="182"/>
      <c r="M57" s="182"/>
      <c r="N57" s="182"/>
      <c r="O57" s="182"/>
      <c r="P57" s="182"/>
      <c r="Q57" s="182"/>
      <c r="R57" s="182"/>
      <c r="S57" s="182"/>
      <c r="AF57" s="45"/>
    </row>
    <row r="58" spans="9:32" s="23" customFormat="1" ht="16.5" thickBot="1" thickTop="1"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AF58" s="45"/>
    </row>
    <row r="59" spans="9:32" s="23" customFormat="1" ht="16.5" thickBot="1" thickTop="1">
      <c r="I59" s="228"/>
      <c r="J59" s="228"/>
      <c r="K59" s="182"/>
      <c r="L59" s="182"/>
      <c r="M59" s="182"/>
      <c r="N59" s="182"/>
      <c r="O59" s="182"/>
      <c r="P59" s="182"/>
      <c r="Q59" s="182"/>
      <c r="R59" s="182"/>
      <c r="S59" s="182"/>
      <c r="AF59" s="45"/>
    </row>
    <row r="60" spans="9:32" s="23" customFormat="1" ht="16.5" thickBot="1" thickTop="1"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AF60" s="45"/>
    </row>
    <row r="61" spans="9:32" s="23" customFormat="1" ht="16.5" thickBot="1" thickTop="1">
      <c r="I61" s="228"/>
      <c r="J61" s="228"/>
      <c r="K61" s="12"/>
      <c r="L61" s="12"/>
      <c r="M61" s="12"/>
      <c r="N61" s="12"/>
      <c r="O61" s="12"/>
      <c r="P61" s="12"/>
      <c r="Q61" s="12"/>
      <c r="R61" s="12"/>
      <c r="S61" s="184"/>
      <c r="AF61" s="45"/>
    </row>
    <row r="62" spans="11:32" s="23" customFormat="1" ht="16.5" thickBot="1" thickTop="1">
      <c r="K62" s="12"/>
      <c r="L62" s="12"/>
      <c r="M62" s="12"/>
      <c r="N62" s="12"/>
      <c r="O62" s="12"/>
      <c r="P62" s="12"/>
      <c r="Q62" s="12"/>
      <c r="R62" s="12"/>
      <c r="S62" s="184"/>
      <c r="AF62" s="45"/>
    </row>
    <row r="63" spans="11:32" s="23" customFormat="1" ht="16.5" thickBot="1" thickTop="1">
      <c r="K63" s="12"/>
      <c r="L63" s="12"/>
      <c r="M63" s="12"/>
      <c r="N63" s="12"/>
      <c r="O63" s="12"/>
      <c r="P63" s="12"/>
      <c r="Q63" s="12"/>
      <c r="R63" s="12"/>
      <c r="S63" s="184"/>
      <c r="AF63" s="45"/>
    </row>
    <row r="64" spans="11:32" s="23" customFormat="1" ht="16.5" thickBot="1" thickTop="1">
      <c r="K64" s="12"/>
      <c r="L64" s="12"/>
      <c r="M64" s="12"/>
      <c r="N64" s="12"/>
      <c r="O64" s="12"/>
      <c r="P64" s="12"/>
      <c r="Q64" s="12"/>
      <c r="R64" s="12"/>
      <c r="S64" s="184"/>
      <c r="AF64" s="45"/>
    </row>
    <row r="65" spans="11:32" s="23" customFormat="1" ht="16.5" thickBot="1" thickTop="1">
      <c r="K65" s="12"/>
      <c r="L65" s="12"/>
      <c r="M65" s="12"/>
      <c r="N65" s="12"/>
      <c r="O65" s="12"/>
      <c r="P65" s="12"/>
      <c r="Q65" s="12"/>
      <c r="R65" s="12"/>
      <c r="S65" s="184"/>
      <c r="AF65" s="45"/>
    </row>
    <row r="66" spans="11:32" s="23" customFormat="1" ht="16.5" thickBot="1" thickTop="1">
      <c r="K66" s="12"/>
      <c r="L66" s="12"/>
      <c r="M66" s="12"/>
      <c r="N66" s="12"/>
      <c r="O66" s="12"/>
      <c r="P66" s="12"/>
      <c r="Q66" s="12"/>
      <c r="R66" s="12"/>
      <c r="S66" s="184"/>
      <c r="AF66" s="45"/>
    </row>
    <row r="67" spans="11:32" s="23" customFormat="1" ht="16.5" thickBot="1" thickTop="1">
      <c r="K67" s="12"/>
      <c r="L67" s="12"/>
      <c r="M67" s="12"/>
      <c r="N67" s="12"/>
      <c r="O67" s="12"/>
      <c r="P67" s="12"/>
      <c r="Q67" s="12"/>
      <c r="R67" s="12"/>
      <c r="S67" s="184"/>
      <c r="AF67" s="45"/>
    </row>
    <row r="68" spans="11:32" s="23" customFormat="1" ht="16.5" thickBot="1" thickTop="1">
      <c r="K68" s="12"/>
      <c r="L68" s="12"/>
      <c r="M68" s="12"/>
      <c r="N68" s="12"/>
      <c r="O68" s="12"/>
      <c r="P68" s="12"/>
      <c r="Q68" s="12"/>
      <c r="R68" s="12"/>
      <c r="S68" s="184"/>
      <c r="AF68" s="45"/>
    </row>
    <row r="69" spans="11:32" s="23" customFormat="1" ht="16.5" thickBot="1" thickTop="1">
      <c r="K69" s="12"/>
      <c r="L69" s="12"/>
      <c r="M69" s="12"/>
      <c r="N69" s="12"/>
      <c r="O69" s="12"/>
      <c r="P69" s="12"/>
      <c r="Q69" s="12"/>
      <c r="R69" s="12"/>
      <c r="S69" s="184"/>
      <c r="AF69" s="45"/>
    </row>
    <row r="70" spans="11:32" s="23" customFormat="1" ht="16.5" thickBot="1" thickTop="1">
      <c r="K70" s="12"/>
      <c r="L70" s="12"/>
      <c r="M70" s="12"/>
      <c r="N70" s="12"/>
      <c r="O70" s="12"/>
      <c r="P70" s="12"/>
      <c r="Q70" s="12"/>
      <c r="R70" s="12"/>
      <c r="S70" s="184"/>
      <c r="AF70" s="45"/>
    </row>
    <row r="71" spans="11:32" s="23" customFormat="1" ht="16.5" thickBot="1" thickTop="1">
      <c r="K71" s="12"/>
      <c r="L71" s="12"/>
      <c r="M71" s="12"/>
      <c r="N71" s="12"/>
      <c r="O71" s="12"/>
      <c r="P71" s="12"/>
      <c r="Q71" s="12"/>
      <c r="R71" s="12"/>
      <c r="S71" s="184"/>
      <c r="AF71" s="45"/>
    </row>
    <row r="72" spans="11:32" s="23" customFormat="1" ht="16.5" thickBot="1" thickTop="1">
      <c r="K72" s="12"/>
      <c r="L72" s="12"/>
      <c r="M72" s="12"/>
      <c r="N72" s="12"/>
      <c r="O72" s="12"/>
      <c r="P72" s="12"/>
      <c r="Q72" s="12"/>
      <c r="R72" s="12"/>
      <c r="S72" s="184"/>
      <c r="AF72" s="45"/>
    </row>
    <row r="73" spans="11:32" s="23" customFormat="1" ht="16.5" thickBot="1" thickTop="1">
      <c r="K73" s="12"/>
      <c r="L73" s="12"/>
      <c r="M73" s="12"/>
      <c r="N73" s="12"/>
      <c r="O73" s="12"/>
      <c r="P73" s="12"/>
      <c r="Q73" s="12"/>
      <c r="R73" s="12"/>
      <c r="S73" s="184"/>
      <c r="AF73" s="45"/>
    </row>
    <row r="74" spans="11:32" s="23" customFormat="1" ht="16.5" thickBot="1" thickTop="1">
      <c r="K74" s="12"/>
      <c r="L74" s="12"/>
      <c r="M74" s="12"/>
      <c r="N74" s="12"/>
      <c r="O74" s="12"/>
      <c r="P74" s="12"/>
      <c r="Q74" s="12"/>
      <c r="R74" s="12"/>
      <c r="S74" s="184"/>
      <c r="AF74" s="45"/>
    </row>
    <row r="75" spans="11:32" s="23" customFormat="1" ht="16.5" thickBot="1" thickTop="1">
      <c r="K75" s="12"/>
      <c r="L75" s="12"/>
      <c r="M75" s="12"/>
      <c r="N75" s="12"/>
      <c r="O75" s="12"/>
      <c r="P75" s="12"/>
      <c r="Q75" s="12"/>
      <c r="R75" s="12"/>
      <c r="S75" s="184"/>
      <c r="AF75" s="45"/>
    </row>
    <row r="76" spans="11:32" s="23" customFormat="1" ht="16.5" thickBot="1" thickTop="1">
      <c r="K76" s="12"/>
      <c r="L76" s="12"/>
      <c r="M76" s="12"/>
      <c r="N76" s="12"/>
      <c r="O76" s="12"/>
      <c r="P76" s="12"/>
      <c r="Q76" s="12"/>
      <c r="R76" s="12"/>
      <c r="S76" s="184"/>
      <c r="AF76" s="45"/>
    </row>
    <row r="77" spans="11:32" s="23" customFormat="1" ht="16.5" thickBot="1" thickTop="1">
      <c r="K77" s="12"/>
      <c r="L77" s="12"/>
      <c r="M77" s="12"/>
      <c r="N77" s="12"/>
      <c r="O77" s="12"/>
      <c r="P77" s="12"/>
      <c r="Q77" s="12"/>
      <c r="R77" s="12"/>
      <c r="S77" s="184"/>
      <c r="AF77" s="45"/>
    </row>
    <row r="78" spans="11:32" s="23" customFormat="1" ht="16.5" thickBot="1" thickTop="1">
      <c r="K78" s="12"/>
      <c r="L78" s="12"/>
      <c r="M78" s="12"/>
      <c r="N78" s="12"/>
      <c r="O78" s="12"/>
      <c r="P78" s="12"/>
      <c r="Q78" s="12"/>
      <c r="R78" s="12"/>
      <c r="S78" s="184"/>
      <c r="AF78" s="45"/>
    </row>
    <row r="79" spans="11:32" s="23" customFormat="1" ht="16.5" thickBot="1" thickTop="1">
      <c r="K79" s="12"/>
      <c r="L79" s="12"/>
      <c r="M79" s="12"/>
      <c r="N79" s="12"/>
      <c r="O79" s="12"/>
      <c r="P79" s="12"/>
      <c r="Q79" s="12"/>
      <c r="R79" s="12"/>
      <c r="S79" s="184"/>
      <c r="AF79" s="45"/>
    </row>
    <row r="80" spans="11:32" s="23" customFormat="1" ht="16.5" thickBot="1" thickTop="1">
      <c r="K80" s="12"/>
      <c r="L80" s="12"/>
      <c r="M80" s="12"/>
      <c r="N80" s="12"/>
      <c r="O80" s="12"/>
      <c r="P80" s="12"/>
      <c r="Q80" s="12"/>
      <c r="R80" s="12"/>
      <c r="S80" s="184"/>
      <c r="AF80" s="45"/>
    </row>
    <row r="81" spans="11:32" s="23" customFormat="1" ht="16.5" thickBot="1" thickTop="1">
      <c r="K81" s="12"/>
      <c r="L81" s="12"/>
      <c r="M81" s="12"/>
      <c r="N81" s="12"/>
      <c r="O81" s="12"/>
      <c r="P81" s="12"/>
      <c r="Q81" s="12"/>
      <c r="R81" s="12"/>
      <c r="S81" s="184"/>
      <c r="AF81" s="45"/>
    </row>
    <row r="82" spans="11:32" s="23" customFormat="1" ht="16.5" thickBot="1" thickTop="1">
      <c r="K82" s="12"/>
      <c r="L82" s="12"/>
      <c r="M82" s="12"/>
      <c r="N82" s="12"/>
      <c r="O82" s="12"/>
      <c r="P82" s="12"/>
      <c r="Q82" s="12"/>
      <c r="R82" s="12"/>
      <c r="S82" s="184"/>
      <c r="AF82" s="45"/>
    </row>
    <row r="83" spans="11:32" s="23" customFormat="1" ht="16.5" thickBot="1" thickTop="1">
      <c r="K83" s="12"/>
      <c r="L83" s="12"/>
      <c r="M83" s="12"/>
      <c r="N83" s="12"/>
      <c r="O83" s="12"/>
      <c r="P83" s="12"/>
      <c r="Q83" s="12"/>
      <c r="R83" s="12"/>
      <c r="S83" s="184"/>
      <c r="AF83" s="45"/>
    </row>
    <row r="84" spans="11:32" s="23" customFormat="1" ht="16.5" thickBot="1" thickTop="1">
      <c r="K84" s="12"/>
      <c r="L84" s="12"/>
      <c r="M84" s="12"/>
      <c r="N84" s="12"/>
      <c r="O84" s="12"/>
      <c r="P84" s="12"/>
      <c r="Q84" s="12"/>
      <c r="R84" s="12"/>
      <c r="S84" s="184"/>
      <c r="AF84" s="45"/>
    </row>
    <row r="85" spans="11:32" s="23" customFormat="1" ht="16.5" thickBot="1" thickTop="1">
      <c r="K85" s="12"/>
      <c r="L85" s="12"/>
      <c r="M85" s="12"/>
      <c r="N85" s="12"/>
      <c r="O85" s="12"/>
      <c r="P85" s="12"/>
      <c r="Q85" s="12"/>
      <c r="R85" s="12"/>
      <c r="S85" s="184"/>
      <c r="AF85" s="45"/>
    </row>
    <row r="86" spans="11:32" s="23" customFormat="1" ht="16.5" thickBot="1" thickTop="1">
      <c r="K86" s="12"/>
      <c r="L86" s="12"/>
      <c r="M86" s="12"/>
      <c r="N86" s="12"/>
      <c r="O86" s="12"/>
      <c r="P86" s="12"/>
      <c r="Q86" s="12"/>
      <c r="R86" s="12"/>
      <c r="S86" s="184"/>
      <c r="AF86" s="45"/>
    </row>
    <row r="87" spans="11:32" s="23" customFormat="1" ht="16.5" thickBot="1" thickTop="1">
      <c r="K87" s="12"/>
      <c r="L87" s="12"/>
      <c r="M87" s="12"/>
      <c r="N87" s="12"/>
      <c r="O87" s="12"/>
      <c r="P87" s="12"/>
      <c r="Q87" s="12"/>
      <c r="R87" s="12"/>
      <c r="S87" s="184"/>
      <c r="AF87" s="45"/>
    </row>
    <row r="88" spans="11:32" s="23" customFormat="1" ht="16.5" thickBot="1" thickTop="1">
      <c r="K88" s="12"/>
      <c r="L88" s="12"/>
      <c r="M88" s="12"/>
      <c r="N88" s="12"/>
      <c r="O88" s="12"/>
      <c r="P88" s="12"/>
      <c r="Q88" s="12"/>
      <c r="R88" s="12"/>
      <c r="S88" s="184"/>
      <c r="AF88" s="45"/>
    </row>
    <row r="89" spans="11:32" s="23" customFormat="1" ht="16.5" thickBot="1" thickTop="1">
      <c r="K89" s="12"/>
      <c r="L89" s="12"/>
      <c r="M89" s="12"/>
      <c r="N89" s="12"/>
      <c r="O89" s="12"/>
      <c r="P89" s="12"/>
      <c r="Q89" s="12"/>
      <c r="R89" s="12"/>
      <c r="S89" s="184"/>
      <c r="AF89" s="45"/>
    </row>
    <row r="90" spans="11:32" s="23" customFormat="1" ht="16.5" thickBot="1" thickTop="1">
      <c r="K90" s="12"/>
      <c r="L90" s="12"/>
      <c r="M90" s="12"/>
      <c r="N90" s="12"/>
      <c r="O90" s="12"/>
      <c r="P90" s="12"/>
      <c r="Q90" s="12"/>
      <c r="R90" s="12"/>
      <c r="S90" s="184"/>
      <c r="AF90" s="45"/>
    </row>
    <row r="91" spans="11:32" s="23" customFormat="1" ht="16.5" thickBot="1" thickTop="1">
      <c r="K91" s="12"/>
      <c r="L91" s="12"/>
      <c r="M91" s="12"/>
      <c r="N91" s="12"/>
      <c r="O91" s="12"/>
      <c r="P91" s="12"/>
      <c r="Q91" s="12"/>
      <c r="R91" s="12"/>
      <c r="S91" s="184"/>
      <c r="AF91" s="45"/>
    </row>
    <row r="92" spans="11:32" s="23" customFormat="1" ht="16.5" thickBot="1" thickTop="1">
      <c r="K92" s="12"/>
      <c r="L92" s="12"/>
      <c r="M92" s="12"/>
      <c r="N92" s="12"/>
      <c r="O92" s="12"/>
      <c r="P92" s="12"/>
      <c r="Q92" s="12"/>
      <c r="R92" s="12"/>
      <c r="S92" s="184"/>
      <c r="AF92" s="45"/>
    </row>
    <row r="93" spans="11:32" s="23" customFormat="1" ht="16.5" thickBot="1" thickTop="1">
      <c r="K93" s="12"/>
      <c r="L93" s="12"/>
      <c r="M93" s="12"/>
      <c r="N93" s="12"/>
      <c r="O93" s="12"/>
      <c r="P93" s="12"/>
      <c r="Q93" s="12"/>
      <c r="R93" s="12"/>
      <c r="S93" s="184"/>
      <c r="AF93" s="45"/>
    </row>
    <row r="94" spans="11:32" s="23" customFormat="1" ht="16.5" thickBot="1" thickTop="1">
      <c r="K94" s="12"/>
      <c r="L94" s="12"/>
      <c r="M94" s="12"/>
      <c r="N94" s="12"/>
      <c r="O94" s="12"/>
      <c r="P94" s="12"/>
      <c r="Q94" s="12"/>
      <c r="R94" s="12"/>
      <c r="S94" s="184"/>
      <c r="AF94" s="45"/>
    </row>
    <row r="95" spans="11:32" s="23" customFormat="1" ht="16.5" thickBot="1" thickTop="1">
      <c r="K95" s="12"/>
      <c r="L95" s="12"/>
      <c r="M95" s="12"/>
      <c r="N95" s="12"/>
      <c r="O95" s="12"/>
      <c r="P95" s="12"/>
      <c r="Q95" s="12"/>
      <c r="R95" s="12"/>
      <c r="S95" s="184"/>
      <c r="AF95" s="45"/>
    </row>
    <row r="96" spans="11:32" s="23" customFormat="1" ht="16.5" thickBot="1" thickTop="1">
      <c r="K96" s="12"/>
      <c r="L96" s="12"/>
      <c r="M96" s="12"/>
      <c r="N96" s="12"/>
      <c r="O96" s="12"/>
      <c r="P96" s="12"/>
      <c r="Q96" s="12"/>
      <c r="R96" s="12"/>
      <c r="S96" s="184"/>
      <c r="AF96" s="45"/>
    </row>
    <row r="97" spans="11:32" s="23" customFormat="1" ht="16.5" thickBot="1" thickTop="1">
      <c r="K97" s="12"/>
      <c r="L97" s="12"/>
      <c r="M97" s="12"/>
      <c r="N97" s="12"/>
      <c r="O97" s="12"/>
      <c r="P97" s="12"/>
      <c r="Q97" s="12"/>
      <c r="R97" s="12"/>
      <c r="S97" s="184"/>
      <c r="AF97" s="45"/>
    </row>
    <row r="98" spans="11:32" s="23" customFormat="1" ht="16.5" thickBot="1" thickTop="1">
      <c r="K98" s="12"/>
      <c r="L98" s="12"/>
      <c r="M98" s="12"/>
      <c r="N98" s="12"/>
      <c r="O98" s="12"/>
      <c r="P98" s="12"/>
      <c r="Q98" s="12"/>
      <c r="R98" s="12"/>
      <c r="S98" s="184"/>
      <c r="AF98" s="45"/>
    </row>
    <row r="99" spans="11:32" s="23" customFormat="1" ht="16.5" thickBot="1" thickTop="1">
      <c r="K99" s="12"/>
      <c r="L99" s="12"/>
      <c r="M99" s="12"/>
      <c r="N99" s="12"/>
      <c r="O99" s="12"/>
      <c r="P99" s="12"/>
      <c r="Q99" s="12"/>
      <c r="R99" s="12"/>
      <c r="S99" s="184"/>
      <c r="AF99" s="45"/>
    </row>
    <row r="100" spans="11:32" s="23" customFormat="1" ht="16.5" thickBot="1" thickTop="1">
      <c r="K100" s="12"/>
      <c r="L100" s="12"/>
      <c r="M100" s="12"/>
      <c r="N100" s="12"/>
      <c r="O100" s="12"/>
      <c r="P100" s="12"/>
      <c r="Q100" s="12"/>
      <c r="R100" s="12"/>
      <c r="S100" s="184"/>
      <c r="AF100" s="45"/>
    </row>
    <row r="101" spans="11:32" s="23" customFormat="1" ht="16.5" thickBot="1" thickTop="1">
      <c r="K101" s="12"/>
      <c r="L101" s="12"/>
      <c r="M101" s="12"/>
      <c r="N101" s="12"/>
      <c r="O101" s="12"/>
      <c r="P101" s="12"/>
      <c r="Q101" s="12"/>
      <c r="R101" s="12"/>
      <c r="S101" s="184"/>
      <c r="AF101" s="45"/>
    </row>
    <row r="102" spans="11:32" s="23" customFormat="1" ht="16.5" thickBot="1" thickTop="1">
      <c r="K102" s="12"/>
      <c r="L102" s="12"/>
      <c r="M102" s="12"/>
      <c r="N102" s="12"/>
      <c r="O102" s="12"/>
      <c r="P102" s="12"/>
      <c r="Q102" s="12"/>
      <c r="R102" s="12"/>
      <c r="S102" s="184"/>
      <c r="AF102" s="45"/>
    </row>
    <row r="103" spans="11:32" s="23" customFormat="1" ht="16.5" thickBot="1" thickTop="1">
      <c r="K103" s="12"/>
      <c r="L103" s="12"/>
      <c r="M103" s="12"/>
      <c r="N103" s="12"/>
      <c r="O103" s="12"/>
      <c r="P103" s="12"/>
      <c r="Q103" s="12"/>
      <c r="R103" s="12"/>
      <c r="S103" s="184"/>
      <c r="AF103" s="45"/>
    </row>
    <row r="104" spans="11:32" s="23" customFormat="1" ht="16.5" thickBot="1" thickTop="1">
      <c r="K104" s="12"/>
      <c r="L104" s="12"/>
      <c r="M104" s="12"/>
      <c r="N104" s="12"/>
      <c r="O104" s="12"/>
      <c r="P104" s="12"/>
      <c r="Q104" s="12"/>
      <c r="R104" s="12"/>
      <c r="S104" s="184"/>
      <c r="AF104" s="45"/>
    </row>
    <row r="105" spans="11:32" s="23" customFormat="1" ht="16.5" thickBot="1" thickTop="1">
      <c r="K105" s="12"/>
      <c r="L105" s="12"/>
      <c r="M105" s="12"/>
      <c r="N105" s="12"/>
      <c r="O105" s="12"/>
      <c r="P105" s="12"/>
      <c r="Q105" s="12"/>
      <c r="R105" s="12"/>
      <c r="S105" s="184"/>
      <c r="AF105" s="45"/>
    </row>
    <row r="106" spans="11:32" s="23" customFormat="1" ht="16.5" thickBot="1" thickTop="1">
      <c r="K106" s="12"/>
      <c r="L106" s="12"/>
      <c r="M106" s="12"/>
      <c r="N106" s="12"/>
      <c r="O106" s="12"/>
      <c r="P106" s="12"/>
      <c r="Q106" s="12"/>
      <c r="R106" s="12"/>
      <c r="S106" s="184"/>
      <c r="AF106" s="45"/>
    </row>
    <row r="107" spans="11:32" s="23" customFormat="1" ht="16.5" thickBot="1" thickTop="1">
      <c r="K107" s="12"/>
      <c r="L107" s="12"/>
      <c r="M107" s="12"/>
      <c r="N107" s="12"/>
      <c r="O107" s="12"/>
      <c r="P107" s="12"/>
      <c r="Q107" s="12"/>
      <c r="R107" s="12"/>
      <c r="S107" s="184"/>
      <c r="AF107" s="45"/>
    </row>
    <row r="108" spans="11:32" s="23" customFormat="1" ht="16.5" thickBot="1" thickTop="1">
      <c r="K108" s="12"/>
      <c r="L108" s="12"/>
      <c r="M108" s="12"/>
      <c r="N108" s="12"/>
      <c r="O108" s="12"/>
      <c r="P108" s="12"/>
      <c r="Q108" s="12"/>
      <c r="R108" s="12"/>
      <c r="S108" s="184"/>
      <c r="AF108" s="45"/>
    </row>
    <row r="109" spans="11:32" s="23" customFormat="1" ht="16.5" thickBot="1" thickTop="1">
      <c r="K109" s="12"/>
      <c r="L109" s="12"/>
      <c r="M109" s="12"/>
      <c r="N109" s="12"/>
      <c r="O109" s="12"/>
      <c r="P109" s="12"/>
      <c r="Q109" s="12"/>
      <c r="R109" s="12"/>
      <c r="S109" s="184"/>
      <c r="AF109" s="45"/>
    </row>
    <row r="110" spans="11:32" s="23" customFormat="1" ht="16.5" thickBot="1" thickTop="1">
      <c r="K110" s="12"/>
      <c r="L110" s="12"/>
      <c r="M110" s="12"/>
      <c r="N110" s="12"/>
      <c r="O110" s="12"/>
      <c r="P110" s="12"/>
      <c r="Q110" s="12"/>
      <c r="R110" s="12"/>
      <c r="S110" s="184"/>
      <c r="AF110" s="45"/>
    </row>
    <row r="111" spans="11:32" s="23" customFormat="1" ht="16.5" thickBot="1" thickTop="1">
      <c r="K111" s="12"/>
      <c r="L111" s="12"/>
      <c r="M111" s="12"/>
      <c r="N111" s="12"/>
      <c r="O111" s="12"/>
      <c r="P111" s="12"/>
      <c r="Q111" s="12"/>
      <c r="R111" s="12"/>
      <c r="S111" s="184"/>
      <c r="AF111" s="45"/>
    </row>
    <row r="112" spans="11:32" s="23" customFormat="1" ht="16.5" thickBot="1" thickTop="1">
      <c r="K112" s="12"/>
      <c r="L112" s="12"/>
      <c r="M112" s="12"/>
      <c r="N112" s="12"/>
      <c r="O112" s="12"/>
      <c r="P112" s="12"/>
      <c r="Q112" s="12"/>
      <c r="R112" s="12"/>
      <c r="S112" s="184"/>
      <c r="AF112" s="45"/>
    </row>
    <row r="113" spans="11:32" s="23" customFormat="1" ht="16.5" thickBot="1" thickTop="1">
      <c r="K113" s="12"/>
      <c r="L113" s="12"/>
      <c r="M113" s="12"/>
      <c r="N113" s="12"/>
      <c r="O113" s="12"/>
      <c r="P113" s="12"/>
      <c r="Q113" s="12"/>
      <c r="R113" s="12"/>
      <c r="S113" s="184"/>
      <c r="AF113" s="45"/>
    </row>
    <row r="114" spans="11:32" s="23" customFormat="1" ht="16.5" thickBot="1" thickTop="1">
      <c r="K114" s="12"/>
      <c r="L114" s="12"/>
      <c r="M114" s="12"/>
      <c r="N114" s="12"/>
      <c r="O114" s="12"/>
      <c r="P114" s="12"/>
      <c r="Q114" s="12"/>
      <c r="R114" s="12"/>
      <c r="S114" s="184"/>
      <c r="AF114" s="45"/>
    </row>
    <row r="115" spans="11:32" s="23" customFormat="1" ht="16.5" thickBot="1" thickTop="1">
      <c r="K115" s="12"/>
      <c r="L115" s="12"/>
      <c r="M115" s="12"/>
      <c r="N115" s="12"/>
      <c r="O115" s="12"/>
      <c r="P115" s="12"/>
      <c r="Q115" s="12"/>
      <c r="R115" s="12"/>
      <c r="S115" s="184"/>
      <c r="AF115" s="45"/>
    </row>
    <row r="116" spans="11:32" s="23" customFormat="1" ht="16.5" thickBot="1" thickTop="1">
      <c r="K116" s="12"/>
      <c r="L116" s="12"/>
      <c r="M116" s="12"/>
      <c r="N116" s="12"/>
      <c r="O116" s="12"/>
      <c r="P116" s="12"/>
      <c r="Q116" s="12"/>
      <c r="R116" s="12"/>
      <c r="S116" s="184"/>
      <c r="AF116" s="45"/>
    </row>
    <row r="117" spans="11:32" s="23" customFormat="1" ht="16.5" thickBot="1" thickTop="1">
      <c r="K117" s="12"/>
      <c r="L117" s="12"/>
      <c r="M117" s="12"/>
      <c r="N117" s="12"/>
      <c r="O117" s="12"/>
      <c r="P117" s="12"/>
      <c r="Q117" s="12"/>
      <c r="R117" s="12"/>
      <c r="S117" s="184"/>
      <c r="AF117" s="45"/>
    </row>
    <row r="118" spans="11:32" s="23" customFormat="1" ht="16.5" thickBot="1" thickTop="1">
      <c r="K118" s="12"/>
      <c r="L118" s="12"/>
      <c r="M118" s="12"/>
      <c r="N118" s="12"/>
      <c r="O118" s="12"/>
      <c r="P118" s="12"/>
      <c r="Q118" s="12"/>
      <c r="R118" s="12"/>
      <c r="S118" s="184"/>
      <c r="AF118" s="45"/>
    </row>
    <row r="119" spans="11:32" s="23" customFormat="1" ht="16.5" thickBot="1" thickTop="1">
      <c r="K119" s="12"/>
      <c r="L119" s="12"/>
      <c r="M119" s="12"/>
      <c r="N119" s="12"/>
      <c r="O119" s="12"/>
      <c r="P119" s="12"/>
      <c r="Q119" s="12"/>
      <c r="R119" s="12"/>
      <c r="S119" s="184"/>
      <c r="AF119" s="45"/>
    </row>
    <row r="120" spans="11:32" s="23" customFormat="1" ht="16.5" thickBot="1" thickTop="1">
      <c r="K120" s="12"/>
      <c r="L120" s="12"/>
      <c r="M120" s="12"/>
      <c r="N120" s="12"/>
      <c r="O120" s="12"/>
      <c r="P120" s="12"/>
      <c r="Q120" s="12"/>
      <c r="R120" s="12"/>
      <c r="S120" s="184"/>
      <c r="AF120" s="45"/>
    </row>
    <row r="121" spans="11:32" s="23" customFormat="1" ht="16.5" thickBot="1" thickTop="1">
      <c r="K121" s="12"/>
      <c r="L121" s="12"/>
      <c r="M121" s="12"/>
      <c r="N121" s="12"/>
      <c r="O121" s="12"/>
      <c r="P121" s="12"/>
      <c r="Q121" s="12"/>
      <c r="R121" s="12"/>
      <c r="S121" s="184"/>
      <c r="AF121" s="45"/>
    </row>
    <row r="122" spans="11:32" s="23" customFormat="1" ht="16.5" thickBot="1" thickTop="1">
      <c r="K122" s="12"/>
      <c r="L122" s="12"/>
      <c r="M122" s="12"/>
      <c r="N122" s="12"/>
      <c r="O122" s="12"/>
      <c r="P122" s="12"/>
      <c r="Q122" s="12"/>
      <c r="R122" s="12"/>
      <c r="S122" s="184"/>
      <c r="AF122" s="45"/>
    </row>
    <row r="123" spans="11:32" s="23" customFormat="1" ht="16.5" thickBot="1" thickTop="1">
      <c r="K123" s="12"/>
      <c r="L123" s="12"/>
      <c r="M123" s="12"/>
      <c r="N123" s="12"/>
      <c r="O123" s="12"/>
      <c r="P123" s="12"/>
      <c r="Q123" s="12"/>
      <c r="R123" s="12"/>
      <c r="S123" s="184"/>
      <c r="AF123" s="45"/>
    </row>
    <row r="124" spans="11:32" s="23" customFormat="1" ht="16.5" thickBot="1" thickTop="1">
      <c r="K124" s="12"/>
      <c r="L124" s="12"/>
      <c r="M124" s="12"/>
      <c r="N124" s="12"/>
      <c r="O124" s="12"/>
      <c r="P124" s="12"/>
      <c r="Q124" s="12"/>
      <c r="R124" s="12"/>
      <c r="S124" s="184"/>
      <c r="AF124" s="45"/>
    </row>
    <row r="125" spans="11:32" s="23" customFormat="1" ht="16.5" thickBot="1" thickTop="1">
      <c r="K125" s="12"/>
      <c r="L125" s="12"/>
      <c r="M125" s="12"/>
      <c r="N125" s="12"/>
      <c r="O125" s="12"/>
      <c r="P125" s="12"/>
      <c r="Q125" s="12"/>
      <c r="R125" s="12"/>
      <c r="S125" s="184"/>
      <c r="AF125" s="45"/>
    </row>
    <row r="126" spans="11:32" s="23" customFormat="1" ht="16.5" thickBot="1" thickTop="1">
      <c r="K126" s="12"/>
      <c r="L126" s="12"/>
      <c r="M126" s="12"/>
      <c r="N126" s="12"/>
      <c r="O126" s="12"/>
      <c r="P126" s="12"/>
      <c r="Q126" s="12"/>
      <c r="R126" s="12"/>
      <c r="S126" s="184"/>
      <c r="AF126" s="45"/>
    </row>
    <row r="127" spans="11:32" s="23" customFormat="1" ht="16.5" thickBot="1" thickTop="1">
      <c r="K127" s="12"/>
      <c r="L127" s="12"/>
      <c r="M127" s="12"/>
      <c r="N127" s="12"/>
      <c r="O127" s="12"/>
      <c r="P127" s="12"/>
      <c r="Q127" s="12"/>
      <c r="R127" s="12"/>
      <c r="S127" s="184"/>
      <c r="AF127" s="45"/>
    </row>
    <row r="128" spans="11:32" s="23" customFormat="1" ht="16.5" thickBot="1" thickTop="1">
      <c r="K128" s="12"/>
      <c r="L128" s="12"/>
      <c r="M128" s="12"/>
      <c r="N128" s="12"/>
      <c r="O128" s="12"/>
      <c r="P128" s="12"/>
      <c r="Q128" s="12"/>
      <c r="R128" s="12"/>
      <c r="S128" s="184"/>
      <c r="AF128" s="45"/>
    </row>
    <row r="129" spans="11:32" s="23" customFormat="1" ht="16.5" thickBot="1" thickTop="1">
      <c r="K129" s="12"/>
      <c r="L129" s="12"/>
      <c r="M129" s="12"/>
      <c r="N129" s="12"/>
      <c r="O129" s="12"/>
      <c r="P129" s="12"/>
      <c r="Q129" s="12"/>
      <c r="R129" s="12"/>
      <c r="S129" s="184"/>
      <c r="AF129" s="45"/>
    </row>
    <row r="130" spans="11:32" s="23" customFormat="1" ht="16.5" thickBot="1" thickTop="1">
      <c r="K130" s="12"/>
      <c r="L130" s="12"/>
      <c r="M130" s="12"/>
      <c r="N130" s="12"/>
      <c r="O130" s="12"/>
      <c r="P130" s="12"/>
      <c r="Q130" s="12"/>
      <c r="R130" s="12"/>
      <c r="S130" s="184"/>
      <c r="AF130" s="45"/>
    </row>
    <row r="131" spans="11:32" s="23" customFormat="1" ht="16.5" thickBot="1" thickTop="1">
      <c r="K131" s="12"/>
      <c r="L131" s="12"/>
      <c r="M131" s="12"/>
      <c r="N131" s="12"/>
      <c r="O131" s="12"/>
      <c r="P131" s="12"/>
      <c r="Q131" s="12"/>
      <c r="R131" s="12"/>
      <c r="S131" s="184"/>
      <c r="AF131" s="45"/>
    </row>
    <row r="132" spans="11:32" s="23" customFormat="1" ht="16.5" thickBot="1" thickTop="1">
      <c r="K132" s="12"/>
      <c r="L132" s="12"/>
      <c r="M132" s="12"/>
      <c r="N132" s="12"/>
      <c r="O132" s="12"/>
      <c r="P132" s="12"/>
      <c r="Q132" s="12"/>
      <c r="R132" s="12"/>
      <c r="S132" s="184"/>
      <c r="AF132" s="45"/>
    </row>
    <row r="133" spans="11:32" s="23" customFormat="1" ht="16.5" thickBot="1" thickTop="1">
      <c r="K133" s="12"/>
      <c r="L133" s="12"/>
      <c r="M133" s="12"/>
      <c r="N133" s="12"/>
      <c r="O133" s="12"/>
      <c r="P133" s="12"/>
      <c r="Q133" s="12"/>
      <c r="R133" s="12"/>
      <c r="S133" s="184"/>
      <c r="AF133" s="45"/>
    </row>
    <row r="134" spans="11:32" s="23" customFormat="1" ht="16.5" thickBot="1" thickTop="1">
      <c r="K134" s="12"/>
      <c r="L134" s="12"/>
      <c r="M134" s="12"/>
      <c r="N134" s="12"/>
      <c r="O134" s="12"/>
      <c r="P134" s="12"/>
      <c r="Q134" s="12"/>
      <c r="R134" s="12"/>
      <c r="S134" s="184"/>
      <c r="AF134" s="45"/>
    </row>
    <row r="135" spans="11:32" s="23" customFormat="1" ht="16.5" thickBot="1" thickTop="1">
      <c r="K135" s="12"/>
      <c r="L135" s="12"/>
      <c r="M135" s="12"/>
      <c r="N135" s="12"/>
      <c r="O135" s="12"/>
      <c r="P135" s="12"/>
      <c r="Q135" s="12"/>
      <c r="R135" s="12"/>
      <c r="S135" s="184"/>
      <c r="AF135" s="45"/>
    </row>
    <row r="136" spans="11:32" s="23" customFormat="1" ht="16.5" thickBot="1" thickTop="1">
      <c r="K136" s="12"/>
      <c r="L136" s="12"/>
      <c r="M136" s="12"/>
      <c r="N136" s="12"/>
      <c r="O136" s="12"/>
      <c r="P136" s="12"/>
      <c r="Q136" s="12"/>
      <c r="R136" s="12"/>
      <c r="S136" s="184"/>
      <c r="AF136" s="45"/>
    </row>
    <row r="137" spans="11:32" s="23" customFormat="1" ht="16.5" thickBot="1" thickTop="1">
      <c r="K137" s="12"/>
      <c r="L137" s="12"/>
      <c r="M137" s="12"/>
      <c r="N137" s="12"/>
      <c r="O137" s="12"/>
      <c r="P137" s="12"/>
      <c r="Q137" s="12"/>
      <c r="R137" s="12"/>
      <c r="S137" s="184"/>
      <c r="AF137" s="45"/>
    </row>
    <row r="138" spans="11:32" s="23" customFormat="1" ht="16.5" thickBot="1" thickTop="1">
      <c r="K138" s="12"/>
      <c r="L138" s="12"/>
      <c r="M138" s="12"/>
      <c r="N138" s="12"/>
      <c r="O138" s="12"/>
      <c r="P138" s="12"/>
      <c r="Q138" s="12"/>
      <c r="R138" s="12"/>
      <c r="S138" s="184"/>
      <c r="AF138" s="45"/>
    </row>
    <row r="139" spans="11:32" s="23" customFormat="1" ht="16.5" thickBot="1" thickTop="1">
      <c r="K139" s="12"/>
      <c r="L139" s="12"/>
      <c r="M139" s="12"/>
      <c r="N139" s="12"/>
      <c r="O139" s="12"/>
      <c r="P139" s="12"/>
      <c r="Q139" s="12"/>
      <c r="R139" s="12"/>
      <c r="S139" s="184"/>
      <c r="AF139" s="45"/>
    </row>
    <row r="140" spans="11:32" s="23" customFormat="1" ht="16.5" thickBot="1" thickTop="1">
      <c r="K140" s="12"/>
      <c r="L140" s="12"/>
      <c r="M140" s="12"/>
      <c r="N140" s="12"/>
      <c r="O140" s="12"/>
      <c r="P140" s="12"/>
      <c r="Q140" s="12"/>
      <c r="R140" s="12"/>
      <c r="S140" s="184"/>
      <c r="AF140" s="45"/>
    </row>
    <row r="141" spans="11:32" s="23" customFormat="1" ht="16.5" thickBot="1" thickTop="1">
      <c r="K141" s="12"/>
      <c r="L141" s="12"/>
      <c r="M141" s="12"/>
      <c r="N141" s="12"/>
      <c r="O141" s="12"/>
      <c r="P141" s="12"/>
      <c r="Q141" s="12"/>
      <c r="R141" s="12"/>
      <c r="S141" s="184"/>
      <c r="AF141" s="45"/>
    </row>
    <row r="142" spans="11:32" s="23" customFormat="1" ht="16.5" thickBot="1" thickTop="1">
      <c r="K142" s="12"/>
      <c r="L142" s="12"/>
      <c r="M142" s="12"/>
      <c r="N142" s="12"/>
      <c r="O142" s="12"/>
      <c r="P142" s="12"/>
      <c r="Q142" s="12"/>
      <c r="R142" s="12"/>
      <c r="S142" s="184"/>
      <c r="AF142" s="45"/>
    </row>
    <row r="143" spans="11:32" s="23" customFormat="1" ht="16.5" thickBot="1" thickTop="1">
      <c r="K143" s="12"/>
      <c r="L143" s="12"/>
      <c r="M143" s="12"/>
      <c r="N143" s="12"/>
      <c r="O143" s="12"/>
      <c r="P143" s="12"/>
      <c r="Q143" s="12"/>
      <c r="R143" s="12"/>
      <c r="S143" s="184"/>
      <c r="AF143" s="45"/>
    </row>
    <row r="144" spans="11:32" s="23" customFormat="1" ht="16.5" thickBot="1" thickTop="1">
      <c r="K144" s="12"/>
      <c r="L144" s="12"/>
      <c r="M144" s="12"/>
      <c r="N144" s="12"/>
      <c r="O144" s="12"/>
      <c r="P144" s="12"/>
      <c r="Q144" s="12"/>
      <c r="R144" s="12"/>
      <c r="S144" s="184"/>
      <c r="AF144" s="45"/>
    </row>
    <row r="145" spans="11:32" s="23" customFormat="1" ht="16.5" thickBot="1" thickTop="1">
      <c r="K145" s="12"/>
      <c r="L145" s="12"/>
      <c r="M145" s="12"/>
      <c r="N145" s="12"/>
      <c r="O145" s="12"/>
      <c r="P145" s="12"/>
      <c r="Q145" s="12"/>
      <c r="R145" s="12"/>
      <c r="S145" s="184"/>
      <c r="AF145" s="45"/>
    </row>
    <row r="146" spans="11:32" s="23" customFormat="1" ht="16.5" thickBot="1" thickTop="1">
      <c r="K146" s="12"/>
      <c r="L146" s="12"/>
      <c r="M146" s="12"/>
      <c r="N146" s="12"/>
      <c r="O146" s="12"/>
      <c r="P146" s="12"/>
      <c r="Q146" s="12"/>
      <c r="R146" s="12"/>
      <c r="S146" s="184"/>
      <c r="AF146" s="45"/>
    </row>
    <row r="147" spans="11:32" s="23" customFormat="1" ht="16.5" thickBot="1" thickTop="1">
      <c r="K147" s="12"/>
      <c r="L147" s="12"/>
      <c r="M147" s="12"/>
      <c r="N147" s="12"/>
      <c r="O147" s="12"/>
      <c r="P147" s="12"/>
      <c r="Q147" s="12"/>
      <c r="R147" s="12"/>
      <c r="S147" s="184"/>
      <c r="AF147" s="45"/>
    </row>
    <row r="148" spans="11:32" s="23" customFormat="1" ht="16.5" thickBot="1" thickTop="1">
      <c r="K148" s="12"/>
      <c r="L148" s="12"/>
      <c r="M148" s="12"/>
      <c r="N148" s="12"/>
      <c r="O148" s="12"/>
      <c r="P148" s="12"/>
      <c r="Q148" s="12"/>
      <c r="R148" s="12"/>
      <c r="S148" s="184"/>
      <c r="AF148" s="45"/>
    </row>
    <row r="149" spans="11:32" s="23" customFormat="1" ht="16.5" thickBot="1" thickTop="1">
      <c r="K149" s="12"/>
      <c r="L149" s="12"/>
      <c r="M149" s="12"/>
      <c r="N149" s="12"/>
      <c r="O149" s="12"/>
      <c r="P149" s="12"/>
      <c r="Q149" s="12"/>
      <c r="R149" s="12"/>
      <c r="S149" s="184"/>
      <c r="AF149" s="45"/>
    </row>
    <row r="150" spans="11:32" s="23" customFormat="1" ht="16.5" thickBot="1" thickTop="1">
      <c r="K150" s="12"/>
      <c r="L150" s="12"/>
      <c r="M150" s="12"/>
      <c r="N150" s="12"/>
      <c r="O150" s="12"/>
      <c r="P150" s="12"/>
      <c r="Q150" s="12"/>
      <c r="R150" s="12"/>
      <c r="S150" s="184"/>
      <c r="AF150" s="45"/>
    </row>
    <row r="151" spans="11:32" s="23" customFormat="1" ht="16.5" thickBot="1" thickTop="1">
      <c r="K151" s="12"/>
      <c r="L151" s="12"/>
      <c r="M151" s="12"/>
      <c r="N151" s="12"/>
      <c r="O151" s="12"/>
      <c r="P151" s="12"/>
      <c r="Q151" s="12"/>
      <c r="R151" s="12"/>
      <c r="S151" s="184"/>
      <c r="AF151" s="45"/>
    </row>
    <row r="152" spans="11:32" s="23" customFormat="1" ht="16.5" thickBot="1" thickTop="1">
      <c r="K152" s="12"/>
      <c r="L152" s="12"/>
      <c r="M152" s="12"/>
      <c r="N152" s="12"/>
      <c r="O152" s="12"/>
      <c r="P152" s="12"/>
      <c r="Q152" s="12"/>
      <c r="R152" s="12"/>
      <c r="S152" s="184"/>
      <c r="AF152" s="45"/>
    </row>
    <row r="153" spans="11:32" s="23" customFormat="1" ht="16.5" thickBot="1" thickTop="1">
      <c r="K153" s="12"/>
      <c r="L153" s="12"/>
      <c r="M153" s="12"/>
      <c r="N153" s="12"/>
      <c r="O153" s="12"/>
      <c r="P153" s="12"/>
      <c r="Q153" s="12"/>
      <c r="R153" s="12"/>
      <c r="S153" s="184"/>
      <c r="AF153" s="45"/>
    </row>
    <row r="154" spans="11:32" s="23" customFormat="1" ht="16.5" thickBot="1" thickTop="1">
      <c r="K154" s="12"/>
      <c r="L154" s="12"/>
      <c r="M154" s="12"/>
      <c r="N154" s="12"/>
      <c r="O154" s="12"/>
      <c r="P154" s="12"/>
      <c r="Q154" s="12"/>
      <c r="R154" s="12"/>
      <c r="S154" s="184"/>
      <c r="AF154" s="45"/>
    </row>
    <row r="155" spans="11:32" s="23" customFormat="1" ht="16.5" thickBot="1" thickTop="1">
      <c r="K155" s="12"/>
      <c r="L155" s="12"/>
      <c r="M155" s="12"/>
      <c r="N155" s="12"/>
      <c r="O155" s="12"/>
      <c r="P155" s="12"/>
      <c r="Q155" s="12"/>
      <c r="R155" s="12"/>
      <c r="S155" s="184"/>
      <c r="AF155" s="45"/>
    </row>
    <row r="156" spans="11:32" s="23" customFormat="1" ht="16.5" thickBot="1" thickTop="1">
      <c r="K156" s="12"/>
      <c r="L156" s="12"/>
      <c r="M156" s="12"/>
      <c r="N156" s="12"/>
      <c r="O156" s="12"/>
      <c r="P156" s="12"/>
      <c r="Q156" s="12"/>
      <c r="R156" s="12"/>
      <c r="S156" s="184"/>
      <c r="AF156" s="45"/>
    </row>
    <row r="157" spans="11:32" s="23" customFormat="1" ht="16.5" thickBot="1" thickTop="1">
      <c r="K157" s="12"/>
      <c r="L157" s="12"/>
      <c r="M157" s="12"/>
      <c r="N157" s="12"/>
      <c r="O157" s="12"/>
      <c r="P157" s="12"/>
      <c r="Q157" s="12"/>
      <c r="R157" s="12"/>
      <c r="S157" s="184"/>
      <c r="AF157" s="45"/>
    </row>
    <row r="158" spans="11:32" s="23" customFormat="1" ht="16.5" thickBot="1" thickTop="1">
      <c r="K158" s="12"/>
      <c r="L158" s="12"/>
      <c r="M158" s="12"/>
      <c r="N158" s="12"/>
      <c r="O158" s="12"/>
      <c r="P158" s="12"/>
      <c r="Q158" s="12"/>
      <c r="R158" s="12"/>
      <c r="S158" s="184"/>
      <c r="AF158" s="45"/>
    </row>
    <row r="159" spans="11:32" s="23" customFormat="1" ht="16.5" thickBot="1" thickTop="1">
      <c r="K159" s="12"/>
      <c r="L159" s="12"/>
      <c r="M159" s="12"/>
      <c r="N159" s="12"/>
      <c r="O159" s="12"/>
      <c r="P159" s="12"/>
      <c r="Q159" s="12"/>
      <c r="R159" s="12"/>
      <c r="S159" s="184"/>
      <c r="AF159" s="45"/>
    </row>
    <row r="160" spans="11:32" s="23" customFormat="1" ht="16.5" thickBot="1" thickTop="1">
      <c r="K160" s="12"/>
      <c r="L160" s="12"/>
      <c r="M160" s="12"/>
      <c r="N160" s="12"/>
      <c r="O160" s="12"/>
      <c r="P160" s="12"/>
      <c r="Q160" s="12"/>
      <c r="R160" s="12"/>
      <c r="S160" s="184"/>
      <c r="AF160" s="45"/>
    </row>
    <row r="161" spans="11:32" s="23" customFormat="1" ht="16.5" thickBot="1" thickTop="1">
      <c r="K161" s="12"/>
      <c r="L161" s="12"/>
      <c r="M161" s="12"/>
      <c r="N161" s="12"/>
      <c r="O161" s="12"/>
      <c r="P161" s="12"/>
      <c r="Q161" s="12"/>
      <c r="R161" s="12"/>
      <c r="S161" s="184"/>
      <c r="AF161" s="45"/>
    </row>
    <row r="162" spans="11:32" s="23" customFormat="1" ht="16.5" thickBot="1" thickTop="1">
      <c r="K162" s="12"/>
      <c r="L162" s="12"/>
      <c r="M162" s="12"/>
      <c r="N162" s="12"/>
      <c r="O162" s="12"/>
      <c r="P162" s="12"/>
      <c r="Q162" s="12"/>
      <c r="R162" s="12"/>
      <c r="S162" s="184"/>
      <c r="AF162" s="45"/>
    </row>
    <row r="163" spans="11:32" s="23" customFormat="1" ht="16.5" thickBot="1" thickTop="1">
      <c r="K163" s="12"/>
      <c r="L163" s="12"/>
      <c r="M163" s="12"/>
      <c r="N163" s="12"/>
      <c r="O163" s="12"/>
      <c r="P163" s="12"/>
      <c r="Q163" s="12"/>
      <c r="R163" s="12"/>
      <c r="S163" s="184"/>
      <c r="AF163" s="45"/>
    </row>
    <row r="164" spans="11:32" s="23" customFormat="1" ht="16.5" thickBot="1" thickTop="1">
      <c r="K164" s="12"/>
      <c r="L164" s="12"/>
      <c r="M164" s="12"/>
      <c r="N164" s="12"/>
      <c r="O164" s="12"/>
      <c r="P164" s="12"/>
      <c r="Q164" s="12"/>
      <c r="R164" s="12"/>
      <c r="S164" s="184"/>
      <c r="AF164" s="45"/>
    </row>
    <row r="165" spans="11:32" s="23" customFormat="1" ht="16.5" thickBot="1" thickTop="1">
      <c r="K165" s="12"/>
      <c r="L165" s="12"/>
      <c r="M165" s="12"/>
      <c r="N165" s="12"/>
      <c r="O165" s="12"/>
      <c r="P165" s="12"/>
      <c r="Q165" s="12"/>
      <c r="R165" s="12"/>
      <c r="S165" s="184"/>
      <c r="AF165" s="45"/>
    </row>
    <row r="166" spans="11:32" s="23" customFormat="1" ht="16.5" thickBot="1" thickTop="1">
      <c r="K166" s="12"/>
      <c r="L166" s="12"/>
      <c r="M166" s="12"/>
      <c r="N166" s="12"/>
      <c r="O166" s="12"/>
      <c r="P166" s="12"/>
      <c r="Q166" s="12"/>
      <c r="R166" s="12"/>
      <c r="S166" s="184"/>
      <c r="AF166" s="45"/>
    </row>
    <row r="167" spans="11:32" s="23" customFormat="1" ht="16.5" thickBot="1" thickTop="1">
      <c r="K167" s="12"/>
      <c r="L167" s="12"/>
      <c r="M167" s="12"/>
      <c r="N167" s="12"/>
      <c r="O167" s="12"/>
      <c r="P167" s="12"/>
      <c r="Q167" s="12"/>
      <c r="R167" s="12"/>
      <c r="S167" s="184"/>
      <c r="AF167" s="45"/>
    </row>
    <row r="168" spans="11:32" s="23" customFormat="1" ht="16.5" thickBot="1" thickTop="1">
      <c r="K168" s="12"/>
      <c r="L168" s="12"/>
      <c r="M168" s="12"/>
      <c r="N168" s="12"/>
      <c r="O168" s="12"/>
      <c r="P168" s="12"/>
      <c r="Q168" s="12"/>
      <c r="R168" s="12"/>
      <c r="S168" s="184"/>
      <c r="AF168" s="45"/>
    </row>
    <row r="169" spans="11:32" s="23" customFormat="1" ht="16.5" thickBot="1" thickTop="1">
      <c r="K169" s="12"/>
      <c r="L169" s="12"/>
      <c r="M169" s="12"/>
      <c r="N169" s="12"/>
      <c r="O169" s="12"/>
      <c r="P169" s="12"/>
      <c r="Q169" s="12"/>
      <c r="R169" s="12"/>
      <c r="S169" s="184"/>
      <c r="AF169" s="45"/>
    </row>
    <row r="170" spans="11:32" s="23" customFormat="1" ht="16.5" thickBot="1" thickTop="1">
      <c r="K170" s="12"/>
      <c r="L170" s="12"/>
      <c r="M170" s="12"/>
      <c r="N170" s="12"/>
      <c r="O170" s="12"/>
      <c r="P170" s="12"/>
      <c r="Q170" s="12"/>
      <c r="R170" s="12"/>
      <c r="S170" s="184"/>
      <c r="AF170" s="45"/>
    </row>
    <row r="171" spans="11:32" s="23" customFormat="1" ht="16.5" thickBot="1" thickTop="1">
      <c r="K171" s="12"/>
      <c r="L171" s="12"/>
      <c r="M171" s="12"/>
      <c r="N171" s="12"/>
      <c r="O171" s="12"/>
      <c r="P171" s="12"/>
      <c r="Q171" s="12"/>
      <c r="R171" s="12"/>
      <c r="S171" s="184"/>
      <c r="AF171" s="45"/>
    </row>
    <row r="172" spans="11:32" s="23" customFormat="1" ht="16.5" thickBot="1" thickTop="1">
      <c r="K172" s="12"/>
      <c r="L172" s="12"/>
      <c r="M172" s="12"/>
      <c r="N172" s="12"/>
      <c r="O172" s="12"/>
      <c r="P172" s="12"/>
      <c r="Q172" s="12"/>
      <c r="R172" s="12"/>
      <c r="S172" s="184"/>
      <c r="AF172" s="45"/>
    </row>
    <row r="173" spans="11:32" s="23" customFormat="1" ht="16.5" thickBot="1" thickTop="1">
      <c r="K173" s="12"/>
      <c r="L173" s="12"/>
      <c r="M173" s="12"/>
      <c r="N173" s="12"/>
      <c r="O173" s="12"/>
      <c r="P173" s="12"/>
      <c r="Q173" s="12"/>
      <c r="R173" s="12"/>
      <c r="S173" s="184"/>
      <c r="AF173" s="45"/>
    </row>
    <row r="174" spans="11:32" s="23" customFormat="1" ht="16.5" thickBot="1" thickTop="1">
      <c r="K174" s="12"/>
      <c r="L174" s="12"/>
      <c r="M174" s="12"/>
      <c r="N174" s="12"/>
      <c r="O174" s="12"/>
      <c r="P174" s="12"/>
      <c r="Q174" s="12"/>
      <c r="R174" s="12"/>
      <c r="S174" s="184"/>
      <c r="AF174" s="45"/>
    </row>
    <row r="175" spans="11:32" s="23" customFormat="1" ht="16.5" thickBot="1" thickTop="1">
      <c r="K175" s="12"/>
      <c r="L175" s="12"/>
      <c r="M175" s="12"/>
      <c r="N175" s="12"/>
      <c r="O175" s="12"/>
      <c r="P175" s="12"/>
      <c r="Q175" s="12"/>
      <c r="R175" s="12"/>
      <c r="S175" s="184"/>
      <c r="AF175" s="45"/>
    </row>
    <row r="176" spans="11:32" s="23" customFormat="1" ht="16.5" thickBot="1" thickTop="1">
      <c r="K176" s="12"/>
      <c r="L176" s="12"/>
      <c r="M176" s="12"/>
      <c r="N176" s="12"/>
      <c r="O176" s="12"/>
      <c r="P176" s="12"/>
      <c r="Q176" s="12"/>
      <c r="R176" s="12"/>
      <c r="S176" s="184"/>
      <c r="AF176" s="45"/>
    </row>
    <row r="177" spans="11:32" s="23" customFormat="1" ht="16.5" thickBot="1" thickTop="1">
      <c r="K177" s="12"/>
      <c r="L177" s="12"/>
      <c r="M177" s="12"/>
      <c r="N177" s="12"/>
      <c r="O177" s="12"/>
      <c r="P177" s="12"/>
      <c r="Q177" s="12"/>
      <c r="R177" s="12"/>
      <c r="S177" s="184"/>
      <c r="AF177" s="45"/>
    </row>
    <row r="178" spans="11:32" s="23" customFormat="1" ht="16.5" thickBot="1" thickTop="1">
      <c r="K178" s="12"/>
      <c r="L178" s="12"/>
      <c r="M178" s="12"/>
      <c r="N178" s="12"/>
      <c r="O178" s="12"/>
      <c r="P178" s="12"/>
      <c r="Q178" s="12"/>
      <c r="R178" s="12"/>
      <c r="S178" s="184"/>
      <c r="AF178" s="45"/>
    </row>
    <row r="179" spans="11:32" s="23" customFormat="1" ht="16.5" thickBot="1" thickTop="1">
      <c r="K179" s="12"/>
      <c r="L179" s="12"/>
      <c r="M179" s="12"/>
      <c r="N179" s="12"/>
      <c r="O179" s="12"/>
      <c r="P179" s="12"/>
      <c r="Q179" s="12"/>
      <c r="R179" s="12"/>
      <c r="S179" s="184"/>
      <c r="AF179" s="45"/>
    </row>
    <row r="180" spans="11:32" s="23" customFormat="1" ht="16.5" thickBot="1" thickTop="1">
      <c r="K180" s="12"/>
      <c r="L180" s="12"/>
      <c r="M180" s="12"/>
      <c r="N180" s="12"/>
      <c r="O180" s="12"/>
      <c r="P180" s="12"/>
      <c r="Q180" s="12"/>
      <c r="R180" s="12"/>
      <c r="S180" s="184"/>
      <c r="AF180" s="45"/>
    </row>
    <row r="181" spans="11:32" s="23" customFormat="1" ht="16.5" thickBot="1" thickTop="1">
      <c r="K181" s="12"/>
      <c r="L181" s="12"/>
      <c r="M181" s="12"/>
      <c r="N181" s="12"/>
      <c r="O181" s="12"/>
      <c r="P181" s="12"/>
      <c r="Q181" s="12"/>
      <c r="R181" s="12"/>
      <c r="S181" s="184"/>
      <c r="AF181" s="45"/>
    </row>
    <row r="182" spans="11:32" s="23" customFormat="1" ht="16.5" thickBot="1" thickTop="1">
      <c r="K182" s="12"/>
      <c r="L182" s="12"/>
      <c r="M182" s="12"/>
      <c r="N182" s="12"/>
      <c r="O182" s="12"/>
      <c r="P182" s="12"/>
      <c r="Q182" s="12"/>
      <c r="R182" s="12"/>
      <c r="S182" s="184"/>
      <c r="AF182" s="45"/>
    </row>
    <row r="183" spans="10:32" s="23" customFormat="1" ht="16.5" thickBot="1" thickTop="1">
      <c r="J183" s="2"/>
      <c r="K183" s="124"/>
      <c r="L183" s="124"/>
      <c r="M183" s="124"/>
      <c r="N183" s="124"/>
      <c r="O183" s="124"/>
      <c r="P183" s="124"/>
      <c r="Q183" s="124"/>
      <c r="R183" s="124"/>
      <c r="S183" s="186"/>
      <c r="AF183" s="45"/>
    </row>
    <row r="184" spans="10:32" s="23" customFormat="1" ht="16.5" thickBot="1" thickTop="1">
      <c r="J184" s="2"/>
      <c r="K184" s="124"/>
      <c r="L184" s="124"/>
      <c r="M184" s="124"/>
      <c r="N184" s="124"/>
      <c r="O184" s="124"/>
      <c r="P184" s="124"/>
      <c r="Q184" s="124"/>
      <c r="R184" s="124"/>
      <c r="S184" s="186"/>
      <c r="AF184" s="45"/>
    </row>
    <row r="185" spans="10:32" s="23" customFormat="1" ht="16.5" thickBot="1" thickTop="1">
      <c r="J185" s="2"/>
      <c r="K185" s="124"/>
      <c r="L185" s="124"/>
      <c r="M185" s="124"/>
      <c r="N185" s="124"/>
      <c r="O185" s="124"/>
      <c r="P185" s="124"/>
      <c r="Q185" s="124"/>
      <c r="R185" s="124"/>
      <c r="S185" s="186"/>
      <c r="AF185" s="45"/>
    </row>
    <row r="186" spans="11:32" s="26" customFormat="1" ht="15.75" thickTop="1">
      <c r="K186" s="124"/>
      <c r="L186" s="124"/>
      <c r="M186" s="124"/>
      <c r="N186" s="124"/>
      <c r="O186" s="124"/>
      <c r="P186" s="124"/>
      <c r="Q186" s="124"/>
      <c r="R186" s="124"/>
      <c r="S186" s="186"/>
      <c r="AF186" s="50"/>
    </row>
    <row r="187" spans="11:32" s="26" customFormat="1" ht="15">
      <c r="K187" s="124"/>
      <c r="L187" s="124"/>
      <c r="M187" s="124"/>
      <c r="N187" s="124"/>
      <c r="O187" s="124"/>
      <c r="P187" s="124"/>
      <c r="Q187" s="124"/>
      <c r="R187" s="124"/>
      <c r="S187" s="186"/>
      <c r="AF187" s="50"/>
    </row>
    <row r="188" spans="11:32" s="26" customFormat="1" ht="15">
      <c r="K188" s="124"/>
      <c r="L188" s="124"/>
      <c r="M188" s="124"/>
      <c r="N188" s="124"/>
      <c r="O188" s="124"/>
      <c r="P188" s="124"/>
      <c r="Q188" s="124"/>
      <c r="R188" s="124"/>
      <c r="S188" s="186"/>
      <c r="AF188" s="50"/>
    </row>
    <row r="189" spans="11:32" s="26" customFormat="1" ht="15">
      <c r="K189" s="124"/>
      <c r="L189" s="124"/>
      <c r="M189" s="124"/>
      <c r="N189" s="124"/>
      <c r="O189" s="124"/>
      <c r="P189" s="124"/>
      <c r="Q189" s="124"/>
      <c r="R189" s="124"/>
      <c r="S189" s="186"/>
      <c r="AF189" s="50"/>
    </row>
    <row r="190" spans="11:32" s="26" customFormat="1" ht="15">
      <c r="K190" s="124"/>
      <c r="L190" s="124"/>
      <c r="M190" s="124"/>
      <c r="N190" s="124"/>
      <c r="O190" s="124"/>
      <c r="P190" s="124"/>
      <c r="Q190" s="124"/>
      <c r="R190" s="124"/>
      <c r="S190" s="186"/>
      <c r="AF190" s="50"/>
    </row>
    <row r="191" spans="11:32" s="26" customFormat="1" ht="15">
      <c r="K191" s="124"/>
      <c r="L191" s="124"/>
      <c r="M191" s="124"/>
      <c r="N191" s="124"/>
      <c r="O191" s="124"/>
      <c r="P191" s="124"/>
      <c r="Q191" s="124"/>
      <c r="R191" s="124"/>
      <c r="S191" s="186"/>
      <c r="AF191" s="50"/>
    </row>
    <row r="192" spans="11:32" s="26" customFormat="1" ht="15">
      <c r="K192" s="124"/>
      <c r="L192" s="124"/>
      <c r="M192" s="124"/>
      <c r="N192" s="124"/>
      <c r="O192" s="124"/>
      <c r="P192" s="124"/>
      <c r="Q192" s="124"/>
      <c r="R192" s="124"/>
      <c r="S192" s="186"/>
      <c r="AF192" s="50"/>
    </row>
    <row r="193" spans="11:32" s="26" customFormat="1" ht="15">
      <c r="K193" s="124"/>
      <c r="L193" s="124"/>
      <c r="M193" s="124"/>
      <c r="N193" s="124"/>
      <c r="O193" s="124"/>
      <c r="P193" s="124"/>
      <c r="Q193" s="124"/>
      <c r="R193" s="124"/>
      <c r="S193" s="186"/>
      <c r="AF193" s="50"/>
    </row>
    <row r="194" spans="11:32" s="26" customFormat="1" ht="15">
      <c r="K194" s="124"/>
      <c r="L194" s="124"/>
      <c r="M194" s="124"/>
      <c r="N194" s="124"/>
      <c r="O194" s="124"/>
      <c r="P194" s="124"/>
      <c r="Q194" s="124"/>
      <c r="R194" s="124"/>
      <c r="S194" s="186"/>
      <c r="AF194" s="50"/>
    </row>
    <row r="195" spans="11:32" s="26" customFormat="1" ht="15">
      <c r="K195" s="124"/>
      <c r="L195" s="124"/>
      <c r="M195" s="124"/>
      <c r="N195" s="124"/>
      <c r="O195" s="124"/>
      <c r="P195" s="124"/>
      <c r="Q195" s="124"/>
      <c r="R195" s="124"/>
      <c r="S195" s="186"/>
      <c r="AF195" s="50"/>
    </row>
    <row r="196" spans="11:32" s="26" customFormat="1" ht="15">
      <c r="K196" s="124"/>
      <c r="L196" s="124"/>
      <c r="M196" s="124"/>
      <c r="N196" s="124"/>
      <c r="O196" s="124"/>
      <c r="P196" s="124"/>
      <c r="Q196" s="124"/>
      <c r="R196" s="124"/>
      <c r="S196" s="186"/>
      <c r="AF196" s="50"/>
    </row>
    <row r="197" spans="11:32" s="26" customFormat="1" ht="15">
      <c r="K197" s="124"/>
      <c r="L197" s="124"/>
      <c r="M197" s="124"/>
      <c r="N197" s="124"/>
      <c r="O197" s="124"/>
      <c r="P197" s="124"/>
      <c r="Q197" s="124"/>
      <c r="R197" s="124"/>
      <c r="S197" s="186"/>
      <c r="AF197" s="50"/>
    </row>
    <row r="198" spans="11:32" s="26" customFormat="1" ht="15">
      <c r="K198" s="124"/>
      <c r="L198" s="124"/>
      <c r="M198" s="124"/>
      <c r="N198" s="124"/>
      <c r="O198" s="124"/>
      <c r="P198" s="124"/>
      <c r="Q198" s="124"/>
      <c r="R198" s="124"/>
      <c r="S198" s="186"/>
      <c r="AF198" s="50"/>
    </row>
    <row r="199" spans="11:32" s="26" customFormat="1" ht="15">
      <c r="K199" s="124"/>
      <c r="L199" s="124"/>
      <c r="M199" s="124"/>
      <c r="N199" s="124"/>
      <c r="O199" s="124"/>
      <c r="P199" s="124"/>
      <c r="Q199" s="124"/>
      <c r="R199" s="124"/>
      <c r="S199" s="186"/>
      <c r="AF199" s="50"/>
    </row>
    <row r="200" spans="11:32" s="26" customFormat="1" ht="15">
      <c r="K200" s="124"/>
      <c r="L200" s="124"/>
      <c r="M200" s="124"/>
      <c r="N200" s="124"/>
      <c r="O200" s="124"/>
      <c r="P200" s="124"/>
      <c r="Q200" s="124"/>
      <c r="R200" s="124"/>
      <c r="S200" s="186"/>
      <c r="AF200" s="50"/>
    </row>
    <row r="201" spans="11:32" s="26" customFormat="1" ht="15">
      <c r="K201" s="124"/>
      <c r="L201" s="124"/>
      <c r="M201" s="124"/>
      <c r="N201" s="124"/>
      <c r="O201" s="124"/>
      <c r="P201" s="124"/>
      <c r="Q201" s="124"/>
      <c r="R201" s="124"/>
      <c r="S201" s="186"/>
      <c r="AF201" s="50"/>
    </row>
    <row r="202" spans="11:32" s="26" customFormat="1" ht="15">
      <c r="K202" s="124"/>
      <c r="L202" s="124"/>
      <c r="M202" s="124"/>
      <c r="N202" s="124"/>
      <c r="O202" s="124"/>
      <c r="P202" s="124"/>
      <c r="Q202" s="124"/>
      <c r="R202" s="124"/>
      <c r="S202" s="186"/>
      <c r="AF202" s="50"/>
    </row>
    <row r="203" spans="11:32" s="26" customFormat="1" ht="15">
      <c r="K203" s="124"/>
      <c r="L203" s="124"/>
      <c r="M203" s="124"/>
      <c r="N203" s="124"/>
      <c r="O203" s="124"/>
      <c r="P203" s="124"/>
      <c r="Q203" s="124"/>
      <c r="R203" s="124"/>
      <c r="S203" s="186"/>
      <c r="AF203" s="50"/>
    </row>
    <row r="204" spans="11:32" s="26" customFormat="1" ht="15">
      <c r="K204" s="124"/>
      <c r="L204" s="124"/>
      <c r="M204" s="124"/>
      <c r="N204" s="124"/>
      <c r="O204" s="124"/>
      <c r="P204" s="124"/>
      <c r="Q204" s="124"/>
      <c r="R204" s="124"/>
      <c r="S204" s="186"/>
      <c r="AF204" s="50"/>
    </row>
    <row r="205" spans="11:32" s="26" customFormat="1" ht="15">
      <c r="K205" s="124"/>
      <c r="L205" s="124"/>
      <c r="M205" s="124"/>
      <c r="N205" s="124"/>
      <c r="O205" s="124"/>
      <c r="P205" s="124"/>
      <c r="Q205" s="124"/>
      <c r="R205" s="124"/>
      <c r="S205" s="186"/>
      <c r="AF205" s="50"/>
    </row>
    <row r="206" spans="11:32" s="26" customFormat="1" ht="15">
      <c r="K206" s="124"/>
      <c r="L206" s="124"/>
      <c r="M206" s="124"/>
      <c r="N206" s="124"/>
      <c r="O206" s="124"/>
      <c r="P206" s="124"/>
      <c r="Q206" s="124"/>
      <c r="R206" s="124"/>
      <c r="S206" s="186"/>
      <c r="AF206" s="50"/>
    </row>
    <row r="207" spans="11:32" s="26" customFormat="1" ht="15">
      <c r="K207" s="124"/>
      <c r="L207" s="124"/>
      <c r="M207" s="124"/>
      <c r="N207" s="124"/>
      <c r="O207" s="124"/>
      <c r="P207" s="124"/>
      <c r="Q207" s="124"/>
      <c r="R207" s="124"/>
      <c r="S207" s="186"/>
      <c r="AF207" s="50"/>
    </row>
    <row r="208" spans="11:32" s="26" customFormat="1" ht="15">
      <c r="K208" s="124"/>
      <c r="L208" s="124"/>
      <c r="M208" s="124"/>
      <c r="N208" s="124"/>
      <c r="O208" s="124"/>
      <c r="P208" s="124"/>
      <c r="Q208" s="124"/>
      <c r="R208" s="124"/>
      <c r="S208" s="186"/>
      <c r="AF208" s="50"/>
    </row>
    <row r="209" spans="11:32" s="26" customFormat="1" ht="15">
      <c r="K209" s="124"/>
      <c r="L209" s="124"/>
      <c r="M209" s="124"/>
      <c r="N209" s="124"/>
      <c r="O209" s="124"/>
      <c r="P209" s="124"/>
      <c r="Q209" s="124"/>
      <c r="R209" s="124"/>
      <c r="S209" s="186"/>
      <c r="AF209" s="50"/>
    </row>
    <row r="210" spans="11:32" s="26" customFormat="1" ht="15">
      <c r="K210" s="124"/>
      <c r="L210" s="124"/>
      <c r="M210" s="124"/>
      <c r="N210" s="124"/>
      <c r="O210" s="124"/>
      <c r="P210" s="124"/>
      <c r="Q210" s="124"/>
      <c r="R210" s="124"/>
      <c r="S210" s="186"/>
      <c r="AF210" s="50"/>
    </row>
    <row r="211" spans="11:32" s="26" customFormat="1" ht="15">
      <c r="K211" s="124"/>
      <c r="L211" s="124"/>
      <c r="M211" s="124"/>
      <c r="N211" s="124"/>
      <c r="O211" s="124"/>
      <c r="P211" s="124"/>
      <c r="Q211" s="124"/>
      <c r="R211" s="124"/>
      <c r="S211" s="186"/>
      <c r="AF211" s="50"/>
    </row>
    <row r="212" spans="11:32" s="26" customFormat="1" ht="15">
      <c r="K212" s="124"/>
      <c r="L212" s="124"/>
      <c r="M212" s="124"/>
      <c r="N212" s="124"/>
      <c r="O212" s="124"/>
      <c r="P212" s="124"/>
      <c r="Q212" s="124"/>
      <c r="R212" s="124"/>
      <c r="S212" s="186"/>
      <c r="AF212" s="50"/>
    </row>
    <row r="213" spans="11:32" s="26" customFormat="1" ht="15">
      <c r="K213" s="124"/>
      <c r="L213" s="124"/>
      <c r="M213" s="124"/>
      <c r="N213" s="124"/>
      <c r="O213" s="124"/>
      <c r="P213" s="124"/>
      <c r="Q213" s="124"/>
      <c r="R213" s="124"/>
      <c r="S213" s="186"/>
      <c r="AF213" s="50"/>
    </row>
    <row r="214" spans="11:32" s="26" customFormat="1" ht="15">
      <c r="K214" s="124"/>
      <c r="L214" s="124"/>
      <c r="M214" s="124"/>
      <c r="N214" s="124"/>
      <c r="O214" s="124"/>
      <c r="P214" s="124"/>
      <c r="Q214" s="124"/>
      <c r="R214" s="124"/>
      <c r="S214" s="186"/>
      <c r="AF214" s="50"/>
    </row>
    <row r="215" spans="11:32" s="26" customFormat="1" ht="15">
      <c r="K215" s="124"/>
      <c r="L215" s="124"/>
      <c r="M215" s="124"/>
      <c r="N215" s="124"/>
      <c r="O215" s="124"/>
      <c r="P215" s="124"/>
      <c r="Q215" s="124"/>
      <c r="R215" s="124"/>
      <c r="S215" s="186"/>
      <c r="AF215" s="50"/>
    </row>
    <row r="216" spans="11:32" s="26" customFormat="1" ht="15">
      <c r="K216" s="124"/>
      <c r="L216" s="124"/>
      <c r="M216" s="124"/>
      <c r="N216" s="124"/>
      <c r="O216" s="124"/>
      <c r="P216" s="124"/>
      <c r="Q216" s="124"/>
      <c r="R216" s="124"/>
      <c r="S216" s="186"/>
      <c r="AF216" s="50"/>
    </row>
    <row r="217" spans="11:32" s="26" customFormat="1" ht="15">
      <c r="K217" s="124"/>
      <c r="L217" s="124"/>
      <c r="M217" s="124"/>
      <c r="N217" s="124"/>
      <c r="O217" s="124"/>
      <c r="P217" s="124"/>
      <c r="Q217" s="124"/>
      <c r="R217" s="124"/>
      <c r="S217" s="186"/>
      <c r="AF217" s="50"/>
    </row>
    <row r="218" spans="11:32" s="26" customFormat="1" ht="15">
      <c r="K218" s="124"/>
      <c r="L218" s="124"/>
      <c r="M218" s="124"/>
      <c r="N218" s="124"/>
      <c r="O218" s="124"/>
      <c r="P218" s="124"/>
      <c r="Q218" s="124"/>
      <c r="R218" s="124"/>
      <c r="S218" s="186"/>
      <c r="AF218" s="50"/>
    </row>
    <row r="219" spans="11:32" s="26" customFormat="1" ht="15">
      <c r="K219" s="124"/>
      <c r="L219" s="124"/>
      <c r="M219" s="124"/>
      <c r="N219" s="124"/>
      <c r="O219" s="124"/>
      <c r="P219" s="124"/>
      <c r="Q219" s="124"/>
      <c r="R219" s="124"/>
      <c r="S219" s="186"/>
      <c r="AF219" s="50"/>
    </row>
    <row r="220" spans="11:32" s="26" customFormat="1" ht="15">
      <c r="K220" s="124"/>
      <c r="L220" s="124"/>
      <c r="M220" s="124"/>
      <c r="N220" s="124"/>
      <c r="O220" s="124"/>
      <c r="P220" s="124"/>
      <c r="Q220" s="124"/>
      <c r="R220" s="124"/>
      <c r="S220" s="186"/>
      <c r="AF220" s="50"/>
    </row>
    <row r="221" spans="11:32" s="26" customFormat="1" ht="15">
      <c r="K221" s="124"/>
      <c r="L221" s="124"/>
      <c r="M221" s="124"/>
      <c r="N221" s="124"/>
      <c r="O221" s="124"/>
      <c r="P221" s="124"/>
      <c r="Q221" s="124"/>
      <c r="R221" s="124"/>
      <c r="S221" s="186"/>
      <c r="AF221" s="50"/>
    </row>
    <row r="222" spans="11:32" s="26" customFormat="1" ht="15">
      <c r="K222" s="124"/>
      <c r="L222" s="124"/>
      <c r="M222" s="124"/>
      <c r="N222" s="124"/>
      <c r="O222" s="124"/>
      <c r="P222" s="124"/>
      <c r="Q222" s="124"/>
      <c r="R222" s="124"/>
      <c r="S222" s="186"/>
      <c r="AF222" s="50"/>
    </row>
    <row r="223" spans="11:32" s="26" customFormat="1" ht="15">
      <c r="K223" s="124"/>
      <c r="L223" s="124"/>
      <c r="M223" s="124"/>
      <c r="N223" s="124"/>
      <c r="O223" s="124"/>
      <c r="P223" s="124"/>
      <c r="Q223" s="124"/>
      <c r="R223" s="124"/>
      <c r="S223" s="186"/>
      <c r="AF223" s="50"/>
    </row>
    <row r="224" spans="11:32" s="26" customFormat="1" ht="15">
      <c r="K224" s="124"/>
      <c r="L224" s="124"/>
      <c r="M224" s="124"/>
      <c r="N224" s="124"/>
      <c r="O224" s="124"/>
      <c r="P224" s="124"/>
      <c r="Q224" s="124"/>
      <c r="R224" s="124"/>
      <c r="S224" s="186"/>
      <c r="AF224" s="50"/>
    </row>
    <row r="225" spans="11:32" s="26" customFormat="1" ht="15">
      <c r="K225" s="124"/>
      <c r="L225" s="124"/>
      <c r="M225" s="124"/>
      <c r="N225" s="124"/>
      <c r="O225" s="124"/>
      <c r="P225" s="124"/>
      <c r="Q225" s="124"/>
      <c r="R225" s="124"/>
      <c r="S225" s="186"/>
      <c r="AF225" s="50"/>
    </row>
    <row r="226" spans="11:32" s="26" customFormat="1" ht="15">
      <c r="K226" s="124"/>
      <c r="L226" s="124"/>
      <c r="M226" s="124"/>
      <c r="N226" s="124"/>
      <c r="O226" s="124"/>
      <c r="P226" s="124"/>
      <c r="Q226" s="124"/>
      <c r="R226" s="124"/>
      <c r="S226" s="186"/>
      <c r="AF226" s="50"/>
    </row>
    <row r="227" spans="11:32" s="26" customFormat="1" ht="15">
      <c r="K227" s="124"/>
      <c r="L227" s="124"/>
      <c r="M227" s="124"/>
      <c r="N227" s="124"/>
      <c r="O227" s="124"/>
      <c r="P227" s="124"/>
      <c r="Q227" s="124"/>
      <c r="R227" s="124"/>
      <c r="S227" s="186"/>
      <c r="AF227" s="50"/>
    </row>
    <row r="228" spans="11:32" s="26" customFormat="1" ht="15">
      <c r="K228" s="124"/>
      <c r="L228" s="124"/>
      <c r="M228" s="124"/>
      <c r="N228" s="124"/>
      <c r="O228" s="124"/>
      <c r="P228" s="124"/>
      <c r="Q228" s="124"/>
      <c r="R228" s="124"/>
      <c r="S228" s="186"/>
      <c r="AF228" s="50"/>
    </row>
    <row r="229" spans="11:32" s="26" customFormat="1" ht="15">
      <c r="K229" s="124"/>
      <c r="L229" s="124"/>
      <c r="M229" s="124"/>
      <c r="N229" s="124"/>
      <c r="O229" s="124"/>
      <c r="P229" s="124"/>
      <c r="Q229" s="124"/>
      <c r="R229" s="124"/>
      <c r="S229" s="186"/>
      <c r="AF229" s="50"/>
    </row>
    <row r="230" spans="11:32" s="26" customFormat="1" ht="15">
      <c r="K230" s="124"/>
      <c r="L230" s="124"/>
      <c r="M230" s="124"/>
      <c r="N230" s="124"/>
      <c r="O230" s="124"/>
      <c r="P230" s="124"/>
      <c r="Q230" s="124"/>
      <c r="R230" s="124"/>
      <c r="S230" s="186"/>
      <c r="AF230" s="50"/>
    </row>
    <row r="231" spans="11:32" s="26" customFormat="1" ht="15">
      <c r="K231" s="124"/>
      <c r="L231" s="124"/>
      <c r="M231" s="124"/>
      <c r="N231" s="124"/>
      <c r="O231" s="124"/>
      <c r="P231" s="124"/>
      <c r="Q231" s="124"/>
      <c r="R231" s="124"/>
      <c r="S231" s="186"/>
      <c r="AF231" s="50"/>
    </row>
    <row r="232" spans="11:32" s="26" customFormat="1" ht="15">
      <c r="K232" s="124"/>
      <c r="L232" s="124"/>
      <c r="M232" s="124"/>
      <c r="N232" s="124"/>
      <c r="O232" s="124"/>
      <c r="P232" s="124"/>
      <c r="Q232" s="124"/>
      <c r="R232" s="124"/>
      <c r="S232" s="186"/>
      <c r="AF232" s="50"/>
    </row>
    <row r="233" spans="11:32" s="26" customFormat="1" ht="15">
      <c r="K233" s="124"/>
      <c r="L233" s="124"/>
      <c r="M233" s="124"/>
      <c r="N233" s="124"/>
      <c r="O233" s="124"/>
      <c r="P233" s="124"/>
      <c r="Q233" s="124"/>
      <c r="R233" s="124"/>
      <c r="S233" s="186"/>
      <c r="AF233" s="50"/>
    </row>
    <row r="234" spans="11:32" s="26" customFormat="1" ht="15">
      <c r="K234" s="124"/>
      <c r="L234" s="124"/>
      <c r="M234" s="124"/>
      <c r="N234" s="124"/>
      <c r="O234" s="124"/>
      <c r="P234" s="124"/>
      <c r="Q234" s="124"/>
      <c r="R234" s="124"/>
      <c r="S234" s="186"/>
      <c r="AF234" s="50"/>
    </row>
    <row r="235" spans="11:32" s="26" customFormat="1" ht="15">
      <c r="K235" s="124"/>
      <c r="L235" s="124"/>
      <c r="M235" s="124"/>
      <c r="N235" s="124"/>
      <c r="O235" s="124"/>
      <c r="P235" s="124"/>
      <c r="Q235" s="124"/>
      <c r="R235" s="124"/>
      <c r="S235" s="186"/>
      <c r="AF235" s="50"/>
    </row>
    <row r="236" spans="11:32" s="26" customFormat="1" ht="15">
      <c r="K236" s="124"/>
      <c r="L236" s="124"/>
      <c r="M236" s="124"/>
      <c r="N236" s="124"/>
      <c r="O236" s="124"/>
      <c r="P236" s="124"/>
      <c r="Q236" s="124"/>
      <c r="R236" s="124"/>
      <c r="S236" s="186"/>
      <c r="AF236" s="50"/>
    </row>
    <row r="237" spans="11:32" s="26" customFormat="1" ht="15">
      <c r="K237" s="124"/>
      <c r="L237" s="124"/>
      <c r="M237" s="124"/>
      <c r="N237" s="124"/>
      <c r="O237" s="124"/>
      <c r="P237" s="124"/>
      <c r="Q237" s="124"/>
      <c r="R237" s="124"/>
      <c r="S237" s="186"/>
      <c r="AF237" s="50"/>
    </row>
    <row r="238" spans="11:32" s="26" customFormat="1" ht="15">
      <c r="K238" s="124"/>
      <c r="L238" s="124"/>
      <c r="M238" s="124"/>
      <c r="N238" s="124"/>
      <c r="O238" s="124"/>
      <c r="P238" s="124"/>
      <c r="Q238" s="124"/>
      <c r="R238" s="124"/>
      <c r="S238" s="186"/>
      <c r="AF238" s="50"/>
    </row>
    <row r="239" spans="11:32" s="26" customFormat="1" ht="15">
      <c r="K239" s="124"/>
      <c r="L239" s="124"/>
      <c r="M239" s="124"/>
      <c r="N239" s="124"/>
      <c r="O239" s="124"/>
      <c r="P239" s="124"/>
      <c r="Q239" s="124"/>
      <c r="R239" s="124"/>
      <c r="S239" s="186"/>
      <c r="AF239" s="50"/>
    </row>
    <row r="240" spans="11:32" s="26" customFormat="1" ht="15">
      <c r="K240" s="124"/>
      <c r="L240" s="124"/>
      <c r="M240" s="124"/>
      <c r="N240" s="124"/>
      <c r="O240" s="124"/>
      <c r="P240" s="124"/>
      <c r="Q240" s="124"/>
      <c r="R240" s="124"/>
      <c r="S240" s="186"/>
      <c r="AF240" s="50"/>
    </row>
    <row r="241" spans="11:32" s="26" customFormat="1" ht="15">
      <c r="K241" s="124"/>
      <c r="L241" s="124"/>
      <c r="M241" s="124"/>
      <c r="N241" s="124"/>
      <c r="O241" s="124"/>
      <c r="P241" s="124"/>
      <c r="Q241" s="124"/>
      <c r="R241" s="124"/>
      <c r="S241" s="186"/>
      <c r="AF241" s="50"/>
    </row>
    <row r="242" spans="11:32" s="26" customFormat="1" ht="15">
      <c r="K242" s="124"/>
      <c r="L242" s="124"/>
      <c r="M242" s="124"/>
      <c r="N242" s="124"/>
      <c r="O242" s="124"/>
      <c r="P242" s="124"/>
      <c r="Q242" s="124"/>
      <c r="R242" s="124"/>
      <c r="S242" s="186"/>
      <c r="AF242" s="50"/>
    </row>
    <row r="243" spans="11:32" s="26" customFormat="1" ht="15">
      <c r="K243" s="124"/>
      <c r="L243" s="124"/>
      <c r="M243" s="124"/>
      <c r="N243" s="124"/>
      <c r="O243" s="124"/>
      <c r="P243" s="124"/>
      <c r="Q243" s="124"/>
      <c r="R243" s="124"/>
      <c r="S243" s="186"/>
      <c r="AF243" s="50"/>
    </row>
    <row r="244" spans="11:32" s="26" customFormat="1" ht="15">
      <c r="K244" s="124"/>
      <c r="L244" s="124"/>
      <c r="M244" s="124"/>
      <c r="N244" s="124"/>
      <c r="O244" s="124"/>
      <c r="P244" s="124"/>
      <c r="Q244" s="124"/>
      <c r="R244" s="124"/>
      <c r="S244" s="186"/>
      <c r="AF244" s="50"/>
    </row>
    <row r="245" spans="11:32" s="26" customFormat="1" ht="15">
      <c r="K245" s="124"/>
      <c r="L245" s="124"/>
      <c r="M245" s="124"/>
      <c r="N245" s="124"/>
      <c r="O245" s="124"/>
      <c r="P245" s="124"/>
      <c r="Q245" s="124"/>
      <c r="R245" s="124"/>
      <c r="S245" s="186"/>
      <c r="AF245" s="50"/>
    </row>
    <row r="246" spans="11:32" s="26" customFormat="1" ht="15">
      <c r="K246" s="124"/>
      <c r="L246" s="124"/>
      <c r="M246" s="124"/>
      <c r="N246" s="124"/>
      <c r="O246" s="124"/>
      <c r="P246" s="124"/>
      <c r="Q246" s="124"/>
      <c r="R246" s="124"/>
      <c r="S246" s="186"/>
      <c r="AF246" s="50"/>
    </row>
    <row r="247" spans="11:32" s="26" customFormat="1" ht="15">
      <c r="K247" s="124"/>
      <c r="L247" s="124"/>
      <c r="M247" s="124"/>
      <c r="N247" s="124"/>
      <c r="O247" s="124"/>
      <c r="P247" s="124"/>
      <c r="Q247" s="124"/>
      <c r="R247" s="124"/>
      <c r="S247" s="186"/>
      <c r="AF247" s="50"/>
    </row>
    <row r="248" spans="11:32" s="26" customFormat="1" ht="15">
      <c r="K248" s="124"/>
      <c r="L248" s="124"/>
      <c r="M248" s="124"/>
      <c r="N248" s="124"/>
      <c r="O248" s="124"/>
      <c r="P248" s="124"/>
      <c r="Q248" s="124"/>
      <c r="R248" s="124"/>
      <c r="S248" s="186"/>
      <c r="AF248" s="50"/>
    </row>
    <row r="249" spans="11:32" s="26" customFormat="1" ht="15">
      <c r="K249" s="124"/>
      <c r="L249" s="124"/>
      <c r="M249" s="124"/>
      <c r="N249" s="124"/>
      <c r="O249" s="124"/>
      <c r="P249" s="124"/>
      <c r="Q249" s="124"/>
      <c r="R249" s="124"/>
      <c r="S249" s="186"/>
      <c r="AF249" s="50"/>
    </row>
    <row r="250" spans="11:32" s="26" customFormat="1" ht="15">
      <c r="K250" s="124"/>
      <c r="L250" s="124"/>
      <c r="M250" s="124"/>
      <c r="N250" s="124"/>
      <c r="O250" s="124"/>
      <c r="P250" s="124"/>
      <c r="Q250" s="124"/>
      <c r="R250" s="124"/>
      <c r="S250" s="186"/>
      <c r="AF250" s="50"/>
    </row>
    <row r="251" spans="11:32" s="26" customFormat="1" ht="15">
      <c r="K251" s="124"/>
      <c r="L251" s="124"/>
      <c r="M251" s="124"/>
      <c r="N251" s="124"/>
      <c r="O251" s="124"/>
      <c r="P251" s="124"/>
      <c r="Q251" s="124"/>
      <c r="R251" s="124"/>
      <c r="S251" s="186"/>
      <c r="AF251" s="50"/>
    </row>
    <row r="252" spans="11:32" s="26" customFormat="1" ht="15">
      <c r="K252" s="124"/>
      <c r="L252" s="124"/>
      <c r="M252" s="124"/>
      <c r="N252" s="124"/>
      <c r="O252" s="124"/>
      <c r="P252" s="124"/>
      <c r="Q252" s="124"/>
      <c r="R252" s="124"/>
      <c r="S252" s="186"/>
      <c r="AF252" s="50"/>
    </row>
    <row r="253" spans="11:32" s="26" customFormat="1" ht="15">
      <c r="K253" s="124"/>
      <c r="L253" s="124"/>
      <c r="M253" s="124"/>
      <c r="N253" s="124"/>
      <c r="O253" s="124"/>
      <c r="P253" s="124"/>
      <c r="Q253" s="124"/>
      <c r="R253" s="124"/>
      <c r="S253" s="186"/>
      <c r="AF253" s="50"/>
    </row>
    <row r="254" spans="11:32" s="26" customFormat="1" ht="15">
      <c r="K254" s="124"/>
      <c r="L254" s="124"/>
      <c r="M254" s="124"/>
      <c r="N254" s="124"/>
      <c r="O254" s="124"/>
      <c r="P254" s="124"/>
      <c r="Q254" s="124"/>
      <c r="R254" s="124"/>
      <c r="S254" s="186"/>
      <c r="AF254" s="50"/>
    </row>
    <row r="255" spans="11:32" s="26" customFormat="1" ht="15">
      <c r="K255" s="124"/>
      <c r="L255" s="124"/>
      <c r="M255" s="124"/>
      <c r="N255" s="124"/>
      <c r="O255" s="124"/>
      <c r="P255" s="124"/>
      <c r="Q255" s="124"/>
      <c r="R255" s="124"/>
      <c r="S255" s="186"/>
      <c r="AF255" s="50"/>
    </row>
    <row r="256" spans="11:32" s="26" customFormat="1" ht="15">
      <c r="K256" s="124"/>
      <c r="L256" s="124"/>
      <c r="M256" s="124"/>
      <c r="N256" s="124"/>
      <c r="O256" s="124"/>
      <c r="P256" s="124"/>
      <c r="Q256" s="124"/>
      <c r="R256" s="124"/>
      <c r="S256" s="186"/>
      <c r="AF256" s="50"/>
    </row>
    <row r="257" spans="11:32" s="26" customFormat="1" ht="15">
      <c r="K257" s="124"/>
      <c r="L257" s="124"/>
      <c r="M257" s="124"/>
      <c r="N257" s="124"/>
      <c r="O257" s="124"/>
      <c r="P257" s="124"/>
      <c r="Q257" s="124"/>
      <c r="R257" s="124"/>
      <c r="S257" s="186"/>
      <c r="AF257" s="50"/>
    </row>
    <row r="258" spans="11:32" s="26" customFormat="1" ht="15">
      <c r="K258" s="124"/>
      <c r="L258" s="124"/>
      <c r="M258" s="124"/>
      <c r="N258" s="124"/>
      <c r="O258" s="124"/>
      <c r="P258" s="124"/>
      <c r="Q258" s="124"/>
      <c r="R258" s="124"/>
      <c r="S258" s="186"/>
      <c r="AF258" s="50"/>
    </row>
    <row r="259" spans="11:32" s="26" customFormat="1" ht="15">
      <c r="K259" s="124"/>
      <c r="L259" s="124"/>
      <c r="M259" s="124"/>
      <c r="N259" s="124"/>
      <c r="O259" s="124"/>
      <c r="P259" s="124"/>
      <c r="Q259" s="124"/>
      <c r="R259" s="124"/>
      <c r="S259" s="186"/>
      <c r="AF259" s="50"/>
    </row>
    <row r="260" spans="11:32" s="26" customFormat="1" ht="15">
      <c r="K260" s="124"/>
      <c r="L260" s="124"/>
      <c r="M260" s="124"/>
      <c r="N260" s="124"/>
      <c r="O260" s="124"/>
      <c r="P260" s="124"/>
      <c r="Q260" s="124"/>
      <c r="R260" s="124"/>
      <c r="S260" s="186"/>
      <c r="AF260" s="50"/>
    </row>
    <row r="261" spans="11:32" s="26" customFormat="1" ht="15">
      <c r="K261" s="124"/>
      <c r="L261" s="124"/>
      <c r="M261" s="124"/>
      <c r="N261" s="124"/>
      <c r="O261" s="124"/>
      <c r="P261" s="124"/>
      <c r="Q261" s="124"/>
      <c r="R261" s="124"/>
      <c r="S261" s="186"/>
      <c r="AF261" s="50"/>
    </row>
    <row r="262" spans="11:32" s="26" customFormat="1" ht="15">
      <c r="K262" s="124"/>
      <c r="L262" s="124"/>
      <c r="M262" s="124"/>
      <c r="N262" s="124"/>
      <c r="O262" s="124"/>
      <c r="P262" s="124"/>
      <c r="Q262" s="124"/>
      <c r="R262" s="124"/>
      <c r="S262" s="186"/>
      <c r="AF262" s="50"/>
    </row>
    <row r="263" spans="11:32" s="26" customFormat="1" ht="15">
      <c r="K263" s="124"/>
      <c r="L263" s="124"/>
      <c r="M263" s="124"/>
      <c r="N263" s="124"/>
      <c r="O263" s="124"/>
      <c r="P263" s="124"/>
      <c r="Q263" s="124"/>
      <c r="R263" s="124"/>
      <c r="S263" s="186"/>
      <c r="AF263" s="50"/>
    </row>
    <row r="264" spans="11:32" s="26" customFormat="1" ht="15">
      <c r="K264" s="124"/>
      <c r="L264" s="124"/>
      <c r="M264" s="124"/>
      <c r="N264" s="124"/>
      <c r="O264" s="124"/>
      <c r="P264" s="124"/>
      <c r="Q264" s="124"/>
      <c r="R264" s="124"/>
      <c r="S264" s="186"/>
      <c r="AF264" s="50"/>
    </row>
    <row r="265" spans="11:32" s="26" customFormat="1" ht="15">
      <c r="K265" s="124"/>
      <c r="L265" s="124"/>
      <c r="M265" s="124"/>
      <c r="N265" s="124"/>
      <c r="O265" s="124"/>
      <c r="P265" s="124"/>
      <c r="Q265" s="124"/>
      <c r="R265" s="124"/>
      <c r="S265" s="186"/>
      <c r="AF265" s="50"/>
    </row>
    <row r="266" spans="11:32" s="26" customFormat="1" ht="15">
      <c r="K266" s="124"/>
      <c r="L266" s="124"/>
      <c r="M266" s="124"/>
      <c r="N266" s="124"/>
      <c r="O266" s="124"/>
      <c r="P266" s="124"/>
      <c r="Q266" s="124"/>
      <c r="R266" s="124"/>
      <c r="S266" s="186"/>
      <c r="AF266" s="50"/>
    </row>
    <row r="267" spans="11:32" s="26" customFormat="1" ht="15">
      <c r="K267" s="124"/>
      <c r="L267" s="124"/>
      <c r="M267" s="124"/>
      <c r="N267" s="124"/>
      <c r="O267" s="124"/>
      <c r="P267" s="124"/>
      <c r="Q267" s="124"/>
      <c r="R267" s="124"/>
      <c r="S267" s="186"/>
      <c r="AF267" s="50"/>
    </row>
    <row r="268" spans="11:32" s="26" customFormat="1" ht="15">
      <c r="K268" s="124"/>
      <c r="L268" s="124"/>
      <c r="M268" s="124"/>
      <c r="N268" s="124"/>
      <c r="O268" s="124"/>
      <c r="P268" s="124"/>
      <c r="Q268" s="124"/>
      <c r="R268" s="124"/>
      <c r="S268" s="186"/>
      <c r="AF268" s="50"/>
    </row>
    <row r="269" spans="11:32" s="26" customFormat="1" ht="15">
      <c r="K269" s="124"/>
      <c r="L269" s="124"/>
      <c r="M269" s="124"/>
      <c r="N269" s="124"/>
      <c r="O269" s="124"/>
      <c r="P269" s="124"/>
      <c r="Q269" s="124"/>
      <c r="R269" s="124"/>
      <c r="S269" s="186"/>
      <c r="AF269" s="50"/>
    </row>
    <row r="270" spans="11:32" s="26" customFormat="1" ht="15">
      <c r="K270" s="124"/>
      <c r="L270" s="124"/>
      <c r="M270" s="124"/>
      <c r="N270" s="124"/>
      <c r="O270" s="124"/>
      <c r="P270" s="124"/>
      <c r="Q270" s="124"/>
      <c r="R270" s="124"/>
      <c r="S270" s="186"/>
      <c r="AF270" s="50"/>
    </row>
    <row r="271" spans="11:32" s="26" customFormat="1" ht="15">
      <c r="K271" s="124"/>
      <c r="L271" s="124"/>
      <c r="M271" s="124"/>
      <c r="N271" s="124"/>
      <c r="O271" s="124"/>
      <c r="P271" s="124"/>
      <c r="Q271" s="124"/>
      <c r="R271" s="124"/>
      <c r="S271" s="186"/>
      <c r="AF271" s="50"/>
    </row>
    <row r="272" spans="11:32" s="26" customFormat="1" ht="15">
      <c r="K272" s="124"/>
      <c r="L272" s="124"/>
      <c r="M272" s="124"/>
      <c r="N272" s="124"/>
      <c r="O272" s="124"/>
      <c r="P272" s="124"/>
      <c r="Q272" s="124"/>
      <c r="R272" s="124"/>
      <c r="S272" s="186"/>
      <c r="AF272" s="50"/>
    </row>
    <row r="273" spans="11:32" s="26" customFormat="1" ht="15">
      <c r="K273" s="124"/>
      <c r="L273" s="124"/>
      <c r="M273" s="124"/>
      <c r="N273" s="124"/>
      <c r="O273" s="124"/>
      <c r="P273" s="124"/>
      <c r="Q273" s="124"/>
      <c r="R273" s="124"/>
      <c r="S273" s="186"/>
      <c r="AF273" s="50"/>
    </row>
    <row r="274" spans="11:32" s="26" customFormat="1" ht="15">
      <c r="K274" s="124"/>
      <c r="L274" s="124"/>
      <c r="M274" s="124"/>
      <c r="N274" s="124"/>
      <c r="O274" s="124"/>
      <c r="P274" s="124"/>
      <c r="Q274" s="124"/>
      <c r="R274" s="124"/>
      <c r="S274" s="186"/>
      <c r="AF274" s="50"/>
    </row>
    <row r="275" spans="11:32" s="26" customFormat="1" ht="15">
      <c r="K275" s="124"/>
      <c r="L275" s="124"/>
      <c r="M275" s="124"/>
      <c r="N275" s="124"/>
      <c r="O275" s="124"/>
      <c r="P275" s="124"/>
      <c r="Q275" s="124"/>
      <c r="R275" s="124"/>
      <c r="S275" s="186"/>
      <c r="AF275" s="50"/>
    </row>
    <row r="276" spans="11:32" s="26" customFormat="1" ht="15">
      <c r="K276" s="124"/>
      <c r="L276" s="124"/>
      <c r="M276" s="124"/>
      <c r="N276" s="124"/>
      <c r="O276" s="124"/>
      <c r="P276" s="124"/>
      <c r="Q276" s="124"/>
      <c r="R276" s="124"/>
      <c r="S276" s="186"/>
      <c r="AF276" s="50"/>
    </row>
    <row r="277" spans="11:32" s="26" customFormat="1" ht="15">
      <c r="K277" s="124"/>
      <c r="L277" s="124"/>
      <c r="M277" s="124"/>
      <c r="N277" s="124"/>
      <c r="O277" s="124"/>
      <c r="P277" s="124"/>
      <c r="Q277" s="124"/>
      <c r="R277" s="124"/>
      <c r="S277" s="186"/>
      <c r="AF277" s="50"/>
    </row>
    <row r="278" spans="11:32" s="26" customFormat="1" ht="15">
      <c r="K278" s="124"/>
      <c r="L278" s="124"/>
      <c r="M278" s="124"/>
      <c r="N278" s="124"/>
      <c r="O278" s="124"/>
      <c r="P278" s="124"/>
      <c r="Q278" s="124"/>
      <c r="R278" s="124"/>
      <c r="S278" s="186"/>
      <c r="AF278" s="50"/>
    </row>
    <row r="279" spans="11:32" s="26" customFormat="1" ht="15">
      <c r="K279" s="124"/>
      <c r="L279" s="124"/>
      <c r="M279" s="124"/>
      <c r="N279" s="124"/>
      <c r="O279" s="124"/>
      <c r="P279" s="124"/>
      <c r="Q279" s="124"/>
      <c r="R279" s="124"/>
      <c r="S279" s="186"/>
      <c r="AF279" s="50"/>
    </row>
    <row r="280" spans="11:32" s="26" customFormat="1" ht="15">
      <c r="K280" s="124"/>
      <c r="L280" s="124"/>
      <c r="M280" s="124"/>
      <c r="N280" s="124"/>
      <c r="O280" s="124"/>
      <c r="P280" s="124"/>
      <c r="Q280" s="124"/>
      <c r="R280" s="124"/>
      <c r="S280" s="186"/>
      <c r="AF280" s="50"/>
    </row>
    <row r="281" spans="11:32" s="26" customFormat="1" ht="15">
      <c r="K281" s="124"/>
      <c r="L281" s="124"/>
      <c r="M281" s="124"/>
      <c r="N281" s="124"/>
      <c r="O281" s="124"/>
      <c r="P281" s="124"/>
      <c r="Q281" s="124"/>
      <c r="R281" s="124"/>
      <c r="S281" s="186"/>
      <c r="AF281" s="50"/>
    </row>
    <row r="282" spans="11:32" s="26" customFormat="1" ht="15">
      <c r="K282" s="124"/>
      <c r="L282" s="124"/>
      <c r="M282" s="124"/>
      <c r="N282" s="124"/>
      <c r="O282" s="124"/>
      <c r="P282" s="124"/>
      <c r="Q282" s="124"/>
      <c r="R282" s="124"/>
      <c r="S282" s="186"/>
      <c r="AF282" s="50"/>
    </row>
    <row r="283" spans="11:32" s="26" customFormat="1" ht="15">
      <c r="K283" s="124"/>
      <c r="L283" s="124"/>
      <c r="M283" s="124"/>
      <c r="N283" s="124"/>
      <c r="O283" s="124"/>
      <c r="P283" s="124"/>
      <c r="Q283" s="124"/>
      <c r="R283" s="124"/>
      <c r="S283" s="186"/>
      <c r="AF283" s="50"/>
    </row>
    <row r="284" spans="11:32" s="26" customFormat="1" ht="15">
      <c r="K284" s="124"/>
      <c r="L284" s="124"/>
      <c r="M284" s="124"/>
      <c r="N284" s="124"/>
      <c r="O284" s="124"/>
      <c r="P284" s="124"/>
      <c r="Q284" s="124"/>
      <c r="R284" s="124"/>
      <c r="S284" s="186"/>
      <c r="AF284" s="50"/>
    </row>
    <row r="285" spans="11:32" s="26" customFormat="1" ht="15">
      <c r="K285" s="124"/>
      <c r="L285" s="124"/>
      <c r="M285" s="124"/>
      <c r="N285" s="124"/>
      <c r="O285" s="124"/>
      <c r="P285" s="124"/>
      <c r="Q285" s="124"/>
      <c r="R285" s="124"/>
      <c r="S285" s="186"/>
      <c r="AF285" s="50"/>
    </row>
    <row r="286" spans="11:32" s="26" customFormat="1" ht="15">
      <c r="K286" s="124"/>
      <c r="L286" s="124"/>
      <c r="M286" s="124"/>
      <c r="N286" s="124"/>
      <c r="O286" s="124"/>
      <c r="P286" s="124"/>
      <c r="Q286" s="124"/>
      <c r="R286" s="124"/>
      <c r="S286" s="186"/>
      <c r="AF286" s="50"/>
    </row>
    <row r="287" spans="11:32" s="26" customFormat="1" ht="15">
      <c r="K287" s="124"/>
      <c r="L287" s="124"/>
      <c r="M287" s="124"/>
      <c r="N287" s="124"/>
      <c r="O287" s="124"/>
      <c r="P287" s="124"/>
      <c r="Q287" s="124"/>
      <c r="R287" s="124"/>
      <c r="S287" s="186"/>
      <c r="AF287" s="50"/>
    </row>
    <row r="288" spans="11:32" s="26" customFormat="1" ht="15">
      <c r="K288" s="124"/>
      <c r="L288" s="124"/>
      <c r="M288" s="124"/>
      <c r="N288" s="124"/>
      <c r="O288" s="124"/>
      <c r="P288" s="124"/>
      <c r="Q288" s="124"/>
      <c r="R288" s="124"/>
      <c r="S288" s="186"/>
      <c r="AF288" s="50"/>
    </row>
    <row r="289" spans="11:32" s="26" customFormat="1" ht="15">
      <c r="K289" s="124"/>
      <c r="L289" s="124"/>
      <c r="M289" s="124"/>
      <c r="N289" s="124"/>
      <c r="O289" s="124"/>
      <c r="P289" s="124"/>
      <c r="Q289" s="124"/>
      <c r="R289" s="124"/>
      <c r="S289" s="186"/>
      <c r="AF289" s="50"/>
    </row>
    <row r="290" spans="11:32" s="26" customFormat="1" ht="15">
      <c r="K290" s="124"/>
      <c r="L290" s="124"/>
      <c r="M290" s="124"/>
      <c r="N290" s="124"/>
      <c r="O290" s="124"/>
      <c r="P290" s="124"/>
      <c r="Q290" s="124"/>
      <c r="R290" s="124"/>
      <c r="S290" s="186"/>
      <c r="AF290" s="50"/>
    </row>
    <row r="291" spans="11:32" s="26" customFormat="1" ht="15">
      <c r="K291" s="124"/>
      <c r="L291" s="124"/>
      <c r="M291" s="124"/>
      <c r="N291" s="124"/>
      <c r="O291" s="124"/>
      <c r="P291" s="124"/>
      <c r="Q291" s="124"/>
      <c r="R291" s="124"/>
      <c r="S291" s="186"/>
      <c r="AF291" s="50"/>
    </row>
    <row r="292" spans="11:32" s="26" customFormat="1" ht="15">
      <c r="K292" s="124"/>
      <c r="L292" s="124"/>
      <c r="M292" s="124"/>
      <c r="N292" s="124"/>
      <c r="O292" s="124"/>
      <c r="P292" s="124"/>
      <c r="Q292" s="124"/>
      <c r="R292" s="124"/>
      <c r="S292" s="186"/>
      <c r="AF292" s="50"/>
    </row>
    <row r="293" spans="11:32" s="26" customFormat="1" ht="15">
      <c r="K293" s="124"/>
      <c r="L293" s="124"/>
      <c r="M293" s="124"/>
      <c r="N293" s="124"/>
      <c r="O293" s="124"/>
      <c r="P293" s="124"/>
      <c r="Q293" s="124"/>
      <c r="R293" s="124"/>
      <c r="S293" s="186"/>
      <c r="AF293" s="50"/>
    </row>
    <row r="294" spans="11:32" s="26" customFormat="1" ht="15">
      <c r="K294" s="124"/>
      <c r="L294" s="124"/>
      <c r="M294" s="124"/>
      <c r="N294" s="124"/>
      <c r="O294" s="124"/>
      <c r="P294" s="124"/>
      <c r="Q294" s="124"/>
      <c r="R294" s="124"/>
      <c r="S294" s="186"/>
      <c r="AF294" s="50"/>
    </row>
    <row r="295" spans="11:32" s="26" customFormat="1" ht="15">
      <c r="K295" s="124"/>
      <c r="L295" s="124"/>
      <c r="M295" s="124"/>
      <c r="N295" s="124"/>
      <c r="O295" s="124"/>
      <c r="P295" s="124"/>
      <c r="Q295" s="124"/>
      <c r="R295" s="124"/>
      <c r="S295" s="186"/>
      <c r="AF295" s="50"/>
    </row>
    <row r="296" spans="11:32" s="26" customFormat="1" ht="15">
      <c r="K296" s="124"/>
      <c r="L296" s="124"/>
      <c r="M296" s="124"/>
      <c r="N296" s="124"/>
      <c r="O296" s="124"/>
      <c r="P296" s="124"/>
      <c r="Q296" s="124"/>
      <c r="R296" s="124"/>
      <c r="S296" s="186"/>
      <c r="AF296" s="50"/>
    </row>
    <row r="297" spans="11:32" s="26" customFormat="1" ht="15">
      <c r="K297" s="124"/>
      <c r="L297" s="124"/>
      <c r="M297" s="124"/>
      <c r="N297" s="124"/>
      <c r="O297" s="124"/>
      <c r="P297" s="124"/>
      <c r="Q297" s="124"/>
      <c r="R297" s="124"/>
      <c r="S297" s="186"/>
      <c r="AF297" s="50"/>
    </row>
    <row r="298" spans="11:32" s="26" customFormat="1" ht="15">
      <c r="K298" s="124"/>
      <c r="L298" s="124"/>
      <c r="M298" s="124"/>
      <c r="N298" s="124"/>
      <c r="O298" s="124"/>
      <c r="P298" s="124"/>
      <c r="Q298" s="124"/>
      <c r="R298" s="124"/>
      <c r="S298" s="186"/>
      <c r="AF298" s="50"/>
    </row>
    <row r="299" spans="11:32" s="26" customFormat="1" ht="15">
      <c r="K299" s="124"/>
      <c r="L299" s="124"/>
      <c r="M299" s="124"/>
      <c r="N299" s="124"/>
      <c r="O299" s="124"/>
      <c r="P299" s="124"/>
      <c r="Q299" s="124"/>
      <c r="R299" s="124"/>
      <c r="S299" s="186"/>
      <c r="AF299" s="50"/>
    </row>
    <row r="300" spans="11:32" s="26" customFormat="1" ht="15">
      <c r="K300" s="124"/>
      <c r="L300" s="124"/>
      <c r="M300" s="124"/>
      <c r="N300" s="124"/>
      <c r="O300" s="124"/>
      <c r="P300" s="124"/>
      <c r="Q300" s="124"/>
      <c r="R300" s="124"/>
      <c r="S300" s="186"/>
      <c r="AF300" s="50"/>
    </row>
    <row r="301" spans="11:32" s="26" customFormat="1" ht="15">
      <c r="K301" s="124"/>
      <c r="L301" s="124"/>
      <c r="M301" s="124"/>
      <c r="N301" s="124"/>
      <c r="O301" s="124"/>
      <c r="P301" s="124"/>
      <c r="Q301" s="124"/>
      <c r="R301" s="124"/>
      <c r="S301" s="186"/>
      <c r="AF301" s="50"/>
    </row>
    <row r="302" spans="11:32" s="26" customFormat="1" ht="15">
      <c r="K302" s="124"/>
      <c r="L302" s="124"/>
      <c r="M302" s="124"/>
      <c r="N302" s="124"/>
      <c r="O302" s="124"/>
      <c r="P302" s="124"/>
      <c r="Q302" s="124"/>
      <c r="R302" s="124"/>
      <c r="S302" s="186"/>
      <c r="AF302" s="50"/>
    </row>
    <row r="303" spans="11:32" s="26" customFormat="1" ht="15">
      <c r="K303" s="124"/>
      <c r="L303" s="124"/>
      <c r="M303" s="124"/>
      <c r="N303" s="124"/>
      <c r="O303" s="124"/>
      <c r="P303" s="124"/>
      <c r="Q303" s="124"/>
      <c r="R303" s="124"/>
      <c r="S303" s="186"/>
      <c r="AF303" s="50"/>
    </row>
    <row r="304" spans="11:32" s="26" customFormat="1" ht="15">
      <c r="K304" s="124"/>
      <c r="L304" s="124"/>
      <c r="M304" s="124"/>
      <c r="N304" s="124"/>
      <c r="O304" s="124"/>
      <c r="P304" s="124"/>
      <c r="Q304" s="124"/>
      <c r="R304" s="124"/>
      <c r="S304" s="186"/>
      <c r="AF304" s="50"/>
    </row>
    <row r="305" spans="11:32" s="26" customFormat="1" ht="15">
      <c r="K305" s="124"/>
      <c r="L305" s="124"/>
      <c r="M305" s="124"/>
      <c r="N305" s="124"/>
      <c r="O305" s="124"/>
      <c r="P305" s="124"/>
      <c r="Q305" s="124"/>
      <c r="R305" s="124"/>
      <c r="S305" s="186"/>
      <c r="AF305" s="50"/>
    </row>
    <row r="306" spans="11:32" s="26" customFormat="1" ht="15">
      <c r="K306" s="124"/>
      <c r="L306" s="124"/>
      <c r="M306" s="124"/>
      <c r="N306" s="124"/>
      <c r="O306" s="124"/>
      <c r="P306" s="124"/>
      <c r="Q306" s="124"/>
      <c r="R306" s="124"/>
      <c r="S306" s="186"/>
      <c r="AF306" s="50"/>
    </row>
    <row r="307" spans="11:32" s="26" customFormat="1" ht="15">
      <c r="K307" s="124"/>
      <c r="L307" s="124"/>
      <c r="M307" s="124"/>
      <c r="N307" s="124"/>
      <c r="O307" s="124"/>
      <c r="P307" s="124"/>
      <c r="Q307" s="124"/>
      <c r="R307" s="124"/>
      <c r="S307" s="186"/>
      <c r="AF307" s="50"/>
    </row>
    <row r="308" spans="11:32" s="26" customFormat="1" ht="15">
      <c r="K308" s="124"/>
      <c r="L308" s="124"/>
      <c r="M308" s="124"/>
      <c r="N308" s="124"/>
      <c r="O308" s="124"/>
      <c r="P308" s="124"/>
      <c r="Q308" s="124"/>
      <c r="R308" s="124"/>
      <c r="S308" s="186"/>
      <c r="AF308" s="50"/>
    </row>
    <row r="309" spans="11:32" s="26" customFormat="1" ht="15">
      <c r="K309" s="124"/>
      <c r="L309" s="124"/>
      <c r="M309" s="124"/>
      <c r="N309" s="124"/>
      <c r="O309" s="124"/>
      <c r="P309" s="124"/>
      <c r="Q309" s="124"/>
      <c r="R309" s="124"/>
      <c r="S309" s="186"/>
      <c r="AF309" s="50"/>
    </row>
    <row r="310" spans="11:32" s="26" customFormat="1" ht="15">
      <c r="K310" s="124"/>
      <c r="L310" s="124"/>
      <c r="M310" s="124"/>
      <c r="N310" s="124"/>
      <c r="O310" s="124"/>
      <c r="P310" s="124"/>
      <c r="Q310" s="124"/>
      <c r="R310" s="124"/>
      <c r="S310" s="186"/>
      <c r="AF310" s="50"/>
    </row>
    <row r="311" spans="11:32" s="26" customFormat="1" ht="15">
      <c r="K311" s="124"/>
      <c r="L311" s="124"/>
      <c r="M311" s="124"/>
      <c r="N311" s="124"/>
      <c r="O311" s="124"/>
      <c r="P311" s="124"/>
      <c r="Q311" s="124"/>
      <c r="R311" s="124"/>
      <c r="S311" s="186"/>
      <c r="AF311" s="50"/>
    </row>
    <row r="312" spans="11:32" s="26" customFormat="1" ht="15">
      <c r="K312" s="124"/>
      <c r="L312" s="124"/>
      <c r="M312" s="124"/>
      <c r="N312" s="124"/>
      <c r="O312" s="124"/>
      <c r="P312" s="124"/>
      <c r="Q312" s="124"/>
      <c r="R312" s="124"/>
      <c r="S312" s="186"/>
      <c r="AF312" s="50"/>
    </row>
    <row r="313" spans="11:32" s="26" customFormat="1" ht="15">
      <c r="K313" s="124"/>
      <c r="L313" s="124"/>
      <c r="M313" s="124"/>
      <c r="N313" s="124"/>
      <c r="O313" s="124"/>
      <c r="P313" s="124"/>
      <c r="Q313" s="124"/>
      <c r="R313" s="124"/>
      <c r="S313" s="186"/>
      <c r="AF313" s="50"/>
    </row>
    <row r="314" spans="11:32" s="26" customFormat="1" ht="15">
      <c r="K314" s="124"/>
      <c r="L314" s="124"/>
      <c r="M314" s="124"/>
      <c r="N314" s="124"/>
      <c r="O314" s="124"/>
      <c r="P314" s="124"/>
      <c r="Q314" s="124"/>
      <c r="R314" s="124"/>
      <c r="S314" s="186"/>
      <c r="AF314" s="50"/>
    </row>
    <row r="315" spans="11:32" s="26" customFormat="1" ht="15">
      <c r="K315" s="124"/>
      <c r="L315" s="124"/>
      <c r="M315" s="124"/>
      <c r="N315" s="124"/>
      <c r="O315" s="124"/>
      <c r="P315" s="124"/>
      <c r="Q315" s="124"/>
      <c r="R315" s="124"/>
      <c r="S315" s="186"/>
      <c r="AF315" s="50"/>
    </row>
    <row r="316" spans="11:32" s="26" customFormat="1" ht="15">
      <c r="K316" s="124"/>
      <c r="L316" s="124"/>
      <c r="M316" s="124"/>
      <c r="N316" s="124"/>
      <c r="O316" s="124"/>
      <c r="P316" s="124"/>
      <c r="Q316" s="124"/>
      <c r="R316" s="124"/>
      <c r="S316" s="186"/>
      <c r="AF316" s="50"/>
    </row>
    <row r="317" spans="11:32" s="26" customFormat="1" ht="15">
      <c r="K317" s="124"/>
      <c r="L317" s="124"/>
      <c r="M317" s="124"/>
      <c r="N317" s="124"/>
      <c r="O317" s="124"/>
      <c r="P317" s="124"/>
      <c r="Q317" s="124"/>
      <c r="R317" s="124"/>
      <c r="S317" s="186"/>
      <c r="AF317" s="50"/>
    </row>
    <row r="318" spans="11:32" s="26" customFormat="1" ht="15">
      <c r="K318" s="124"/>
      <c r="L318" s="124"/>
      <c r="M318" s="124"/>
      <c r="N318" s="124"/>
      <c r="O318" s="124"/>
      <c r="P318" s="124"/>
      <c r="Q318" s="124"/>
      <c r="R318" s="124"/>
      <c r="S318" s="186"/>
      <c r="AF318" s="50"/>
    </row>
    <row r="319" spans="11:32" s="26" customFormat="1" ht="15">
      <c r="K319" s="124"/>
      <c r="L319" s="124"/>
      <c r="M319" s="124"/>
      <c r="N319" s="124"/>
      <c r="O319" s="124"/>
      <c r="P319" s="124"/>
      <c r="Q319" s="124"/>
      <c r="R319" s="124"/>
      <c r="S319" s="186"/>
      <c r="AF319" s="50"/>
    </row>
    <row r="320" spans="11:32" s="26" customFormat="1" ht="15">
      <c r="K320" s="124"/>
      <c r="L320" s="124"/>
      <c r="M320" s="124"/>
      <c r="N320" s="124"/>
      <c r="O320" s="124"/>
      <c r="P320" s="124"/>
      <c r="Q320" s="124"/>
      <c r="R320" s="124"/>
      <c r="S320" s="186"/>
      <c r="AF320" s="50"/>
    </row>
    <row r="321" spans="11:32" s="26" customFormat="1" ht="15">
      <c r="K321" s="124"/>
      <c r="L321" s="124"/>
      <c r="M321" s="124"/>
      <c r="N321" s="124"/>
      <c r="O321" s="124"/>
      <c r="P321" s="124"/>
      <c r="Q321" s="124"/>
      <c r="R321" s="124"/>
      <c r="S321" s="186"/>
      <c r="AF321" s="50"/>
    </row>
    <row r="322" spans="11:32" s="26" customFormat="1" ht="15">
      <c r="K322" s="124"/>
      <c r="L322" s="124"/>
      <c r="M322" s="124"/>
      <c r="N322" s="124"/>
      <c r="O322" s="124"/>
      <c r="P322" s="124"/>
      <c r="Q322" s="124"/>
      <c r="R322" s="124"/>
      <c r="S322" s="186"/>
      <c r="AF322" s="50"/>
    </row>
    <row r="323" spans="11:32" s="26" customFormat="1" ht="15">
      <c r="K323" s="124"/>
      <c r="L323" s="124"/>
      <c r="M323" s="124"/>
      <c r="N323" s="124"/>
      <c r="O323" s="124"/>
      <c r="P323" s="124"/>
      <c r="Q323" s="124"/>
      <c r="R323" s="124"/>
      <c r="S323" s="186"/>
      <c r="AF323" s="50"/>
    </row>
    <row r="324" spans="11:32" s="26" customFormat="1" ht="15">
      <c r="K324" s="124"/>
      <c r="L324" s="124"/>
      <c r="M324" s="124"/>
      <c r="N324" s="124"/>
      <c r="O324" s="124"/>
      <c r="P324" s="124"/>
      <c r="Q324" s="124"/>
      <c r="R324" s="124"/>
      <c r="S324" s="186"/>
      <c r="AF324" s="50"/>
    </row>
    <row r="325" spans="11:32" s="26" customFormat="1" ht="15">
      <c r="K325" s="124"/>
      <c r="L325" s="124"/>
      <c r="M325" s="124"/>
      <c r="N325" s="124"/>
      <c r="O325" s="124"/>
      <c r="P325" s="124"/>
      <c r="Q325" s="124"/>
      <c r="R325" s="124"/>
      <c r="S325" s="186"/>
      <c r="AF325" s="50"/>
    </row>
    <row r="326" spans="11:32" s="26" customFormat="1" ht="15">
      <c r="K326" s="124"/>
      <c r="L326" s="124"/>
      <c r="M326" s="124"/>
      <c r="N326" s="124"/>
      <c r="O326" s="124"/>
      <c r="P326" s="124"/>
      <c r="Q326" s="124"/>
      <c r="R326" s="124"/>
      <c r="S326" s="186"/>
      <c r="AF326" s="50"/>
    </row>
    <row r="327" spans="11:32" s="26" customFormat="1" ht="15">
      <c r="K327" s="124"/>
      <c r="L327" s="124"/>
      <c r="M327" s="124"/>
      <c r="N327" s="124"/>
      <c r="O327" s="124"/>
      <c r="P327" s="124"/>
      <c r="Q327" s="124"/>
      <c r="R327" s="124"/>
      <c r="S327" s="186"/>
      <c r="AF327" s="50"/>
    </row>
    <row r="328" spans="11:32" s="26" customFormat="1" ht="15">
      <c r="K328" s="124"/>
      <c r="L328" s="124"/>
      <c r="M328" s="124"/>
      <c r="N328" s="124"/>
      <c r="O328" s="124"/>
      <c r="P328" s="124"/>
      <c r="Q328" s="124"/>
      <c r="R328" s="124"/>
      <c r="S328" s="186"/>
      <c r="AF328" s="50"/>
    </row>
    <row r="329" spans="11:32" s="26" customFormat="1" ht="15">
      <c r="K329" s="124"/>
      <c r="L329" s="124"/>
      <c r="M329" s="124"/>
      <c r="N329" s="124"/>
      <c r="O329" s="124"/>
      <c r="P329" s="124"/>
      <c r="Q329" s="124"/>
      <c r="R329" s="124"/>
      <c r="S329" s="186"/>
      <c r="AF329" s="50"/>
    </row>
    <row r="330" spans="11:32" s="26" customFormat="1" ht="15">
      <c r="K330" s="124"/>
      <c r="L330" s="124"/>
      <c r="M330" s="124"/>
      <c r="N330" s="124"/>
      <c r="O330" s="124"/>
      <c r="P330" s="124"/>
      <c r="Q330" s="124"/>
      <c r="R330" s="124"/>
      <c r="S330" s="186"/>
      <c r="AF330" s="50"/>
    </row>
    <row r="331" spans="11:32" s="26" customFormat="1" ht="15">
      <c r="K331" s="124"/>
      <c r="L331" s="124"/>
      <c r="M331" s="124"/>
      <c r="N331" s="124"/>
      <c r="O331" s="124"/>
      <c r="P331" s="124"/>
      <c r="Q331" s="124"/>
      <c r="R331" s="124"/>
      <c r="S331" s="186"/>
      <c r="AF331" s="50"/>
    </row>
    <row r="332" spans="11:32" s="26" customFormat="1" ht="15">
      <c r="K332" s="124"/>
      <c r="L332" s="124"/>
      <c r="M332" s="124"/>
      <c r="N332" s="124"/>
      <c r="O332" s="124"/>
      <c r="P332" s="124"/>
      <c r="Q332" s="124"/>
      <c r="R332" s="124"/>
      <c r="S332" s="186"/>
      <c r="AF332" s="50"/>
    </row>
    <row r="333" spans="11:32" s="26" customFormat="1" ht="15">
      <c r="K333" s="124"/>
      <c r="L333" s="124"/>
      <c r="M333" s="124"/>
      <c r="N333" s="124"/>
      <c r="O333" s="124"/>
      <c r="P333" s="124"/>
      <c r="Q333" s="124"/>
      <c r="R333" s="124"/>
      <c r="S333" s="186"/>
      <c r="AF333" s="50"/>
    </row>
    <row r="334" spans="11:32" s="26" customFormat="1" ht="15">
      <c r="K334" s="124"/>
      <c r="L334" s="124"/>
      <c r="M334" s="124"/>
      <c r="N334" s="124"/>
      <c r="O334" s="124"/>
      <c r="P334" s="124"/>
      <c r="Q334" s="124"/>
      <c r="R334" s="124"/>
      <c r="S334" s="186"/>
      <c r="AF334" s="50"/>
    </row>
    <row r="335" spans="11:32" s="26" customFormat="1" ht="15">
      <c r="K335" s="124"/>
      <c r="L335" s="124"/>
      <c r="M335" s="124"/>
      <c r="N335" s="124"/>
      <c r="O335" s="124"/>
      <c r="P335" s="124"/>
      <c r="Q335" s="124"/>
      <c r="R335" s="124"/>
      <c r="S335" s="186"/>
      <c r="AF335" s="50"/>
    </row>
    <row r="336" spans="11:32" s="26" customFormat="1" ht="15">
      <c r="K336" s="124"/>
      <c r="L336" s="124"/>
      <c r="M336" s="124"/>
      <c r="N336" s="124"/>
      <c r="O336" s="124"/>
      <c r="P336" s="124"/>
      <c r="Q336" s="124"/>
      <c r="R336" s="124"/>
      <c r="S336" s="186"/>
      <c r="AF336" s="50"/>
    </row>
    <row r="337" spans="11:32" s="26" customFormat="1" ht="15">
      <c r="K337" s="124"/>
      <c r="L337" s="124"/>
      <c r="M337" s="124"/>
      <c r="N337" s="124"/>
      <c r="O337" s="124"/>
      <c r="P337" s="124"/>
      <c r="Q337" s="124"/>
      <c r="R337" s="124"/>
      <c r="S337" s="186"/>
      <c r="AF337" s="50"/>
    </row>
    <row r="338" spans="11:32" s="26" customFormat="1" ht="15">
      <c r="K338" s="124"/>
      <c r="L338" s="124"/>
      <c r="M338" s="124"/>
      <c r="N338" s="124"/>
      <c r="O338" s="124"/>
      <c r="P338" s="124"/>
      <c r="Q338" s="124"/>
      <c r="R338" s="124"/>
      <c r="S338" s="186"/>
      <c r="AF338" s="50"/>
    </row>
    <row r="339" spans="11:32" s="26" customFormat="1" ht="15">
      <c r="K339" s="124"/>
      <c r="L339" s="124"/>
      <c r="M339" s="124"/>
      <c r="N339" s="124"/>
      <c r="O339" s="124"/>
      <c r="P339" s="124"/>
      <c r="Q339" s="124"/>
      <c r="R339" s="124"/>
      <c r="S339" s="186"/>
      <c r="AF339" s="50"/>
    </row>
    <row r="340" spans="11:32" s="26" customFormat="1" ht="15">
      <c r="K340" s="124"/>
      <c r="L340" s="124"/>
      <c r="M340" s="124"/>
      <c r="N340" s="124"/>
      <c r="O340" s="124"/>
      <c r="P340" s="124"/>
      <c r="Q340" s="124"/>
      <c r="R340" s="124"/>
      <c r="S340" s="186"/>
      <c r="AF340" s="50"/>
    </row>
    <row r="341" spans="11:32" s="26" customFormat="1" ht="15">
      <c r="K341" s="124"/>
      <c r="L341" s="124"/>
      <c r="M341" s="124"/>
      <c r="N341" s="124"/>
      <c r="O341" s="124"/>
      <c r="P341" s="124"/>
      <c r="Q341" s="124"/>
      <c r="R341" s="124"/>
      <c r="S341" s="186"/>
      <c r="AF341" s="50"/>
    </row>
    <row r="342" spans="11:32" s="26" customFormat="1" ht="15">
      <c r="K342" s="124"/>
      <c r="L342" s="124"/>
      <c r="M342" s="124"/>
      <c r="N342" s="124"/>
      <c r="O342" s="124"/>
      <c r="P342" s="124"/>
      <c r="Q342" s="124"/>
      <c r="R342" s="124"/>
      <c r="S342" s="186"/>
      <c r="AF342" s="50"/>
    </row>
    <row r="343" spans="11:32" s="26" customFormat="1" ht="15">
      <c r="K343" s="124"/>
      <c r="L343" s="124"/>
      <c r="M343" s="124"/>
      <c r="N343" s="124"/>
      <c r="O343" s="124"/>
      <c r="P343" s="124"/>
      <c r="Q343" s="124"/>
      <c r="R343" s="124"/>
      <c r="S343" s="186"/>
      <c r="AF343" s="50"/>
    </row>
    <row r="344" spans="11:32" s="26" customFormat="1" ht="15">
      <c r="K344" s="124"/>
      <c r="L344" s="124"/>
      <c r="M344" s="124"/>
      <c r="N344" s="124"/>
      <c r="O344" s="124"/>
      <c r="P344" s="124"/>
      <c r="Q344" s="124"/>
      <c r="R344" s="124"/>
      <c r="S344" s="186"/>
      <c r="AF344" s="50"/>
    </row>
    <row r="345" spans="11:32" s="26" customFormat="1" ht="15">
      <c r="K345" s="124"/>
      <c r="L345" s="124"/>
      <c r="M345" s="124"/>
      <c r="N345" s="124"/>
      <c r="O345" s="124"/>
      <c r="P345" s="124"/>
      <c r="Q345" s="124"/>
      <c r="R345" s="124"/>
      <c r="S345" s="186"/>
      <c r="AF345" s="50"/>
    </row>
    <row r="346" spans="11:32" s="26" customFormat="1" ht="15">
      <c r="K346" s="124"/>
      <c r="L346" s="124"/>
      <c r="M346" s="124"/>
      <c r="N346" s="124"/>
      <c r="O346" s="124"/>
      <c r="P346" s="124"/>
      <c r="Q346" s="124"/>
      <c r="R346" s="124"/>
      <c r="S346" s="186"/>
      <c r="AF346" s="50"/>
    </row>
    <row r="347" spans="11:32" s="26" customFormat="1" ht="15">
      <c r="K347" s="124"/>
      <c r="L347" s="124"/>
      <c r="M347" s="124"/>
      <c r="N347" s="124"/>
      <c r="O347" s="124"/>
      <c r="P347" s="124"/>
      <c r="Q347" s="124"/>
      <c r="R347" s="124"/>
      <c r="S347" s="186"/>
      <c r="AF347" s="50"/>
    </row>
    <row r="348" spans="11:32" s="26" customFormat="1" ht="15">
      <c r="K348" s="124"/>
      <c r="L348" s="124"/>
      <c r="M348" s="124"/>
      <c r="N348" s="124"/>
      <c r="O348" s="124"/>
      <c r="P348" s="124"/>
      <c r="Q348" s="124"/>
      <c r="R348" s="124"/>
      <c r="S348" s="186"/>
      <c r="AF348" s="50"/>
    </row>
    <row r="349" spans="11:32" s="26" customFormat="1" ht="15">
      <c r="K349" s="124"/>
      <c r="L349" s="124"/>
      <c r="M349" s="124"/>
      <c r="N349" s="124"/>
      <c r="O349" s="124"/>
      <c r="P349" s="124"/>
      <c r="Q349" s="124"/>
      <c r="R349" s="124"/>
      <c r="S349" s="186"/>
      <c r="AF349" s="50"/>
    </row>
    <row r="350" spans="11:32" s="26" customFormat="1" ht="15">
      <c r="K350" s="124"/>
      <c r="L350" s="124"/>
      <c r="M350" s="124"/>
      <c r="N350" s="124"/>
      <c r="O350" s="124"/>
      <c r="P350" s="124"/>
      <c r="Q350" s="124"/>
      <c r="R350" s="124"/>
      <c r="S350" s="186"/>
      <c r="AF350" s="50"/>
    </row>
    <row r="351" spans="11:32" s="26" customFormat="1" ht="15">
      <c r="K351" s="124"/>
      <c r="L351" s="124"/>
      <c r="M351" s="124"/>
      <c r="N351" s="124"/>
      <c r="O351" s="124"/>
      <c r="P351" s="124"/>
      <c r="Q351" s="124"/>
      <c r="R351" s="124"/>
      <c r="S351" s="186"/>
      <c r="AF351" s="50"/>
    </row>
    <row r="352" spans="11:32" s="26" customFormat="1" ht="15">
      <c r="K352" s="124"/>
      <c r="L352" s="124"/>
      <c r="M352" s="124"/>
      <c r="N352" s="124"/>
      <c r="O352" s="124"/>
      <c r="P352" s="124"/>
      <c r="Q352" s="124"/>
      <c r="R352" s="124"/>
      <c r="S352" s="186"/>
      <c r="AF352" s="50"/>
    </row>
    <row r="353" spans="11:32" s="26" customFormat="1" ht="15">
      <c r="K353" s="124"/>
      <c r="L353" s="124"/>
      <c r="M353" s="124"/>
      <c r="N353" s="124"/>
      <c r="O353" s="124"/>
      <c r="P353" s="124"/>
      <c r="Q353" s="124"/>
      <c r="R353" s="124"/>
      <c r="S353" s="186"/>
      <c r="AF353" s="50"/>
    </row>
    <row r="354" spans="11:32" s="26" customFormat="1" ht="15">
      <c r="K354" s="124"/>
      <c r="L354" s="124"/>
      <c r="M354" s="124"/>
      <c r="N354" s="124"/>
      <c r="O354" s="124"/>
      <c r="P354" s="124"/>
      <c r="Q354" s="124"/>
      <c r="R354" s="124"/>
      <c r="S354" s="186"/>
      <c r="AF354" s="50"/>
    </row>
    <row r="355" spans="11:32" s="26" customFormat="1" ht="15">
      <c r="K355" s="124"/>
      <c r="L355" s="124"/>
      <c r="M355" s="124"/>
      <c r="N355" s="124"/>
      <c r="O355" s="124"/>
      <c r="P355" s="124"/>
      <c r="Q355" s="124"/>
      <c r="R355" s="124"/>
      <c r="S355" s="186"/>
      <c r="AF355" s="50"/>
    </row>
    <row r="356" spans="11:32" s="26" customFormat="1" ht="15">
      <c r="K356" s="124"/>
      <c r="L356" s="124"/>
      <c r="M356" s="124"/>
      <c r="N356" s="124"/>
      <c r="O356" s="124"/>
      <c r="P356" s="124"/>
      <c r="Q356" s="124"/>
      <c r="R356" s="124"/>
      <c r="S356" s="186"/>
      <c r="AF356" s="50"/>
    </row>
    <row r="357" spans="11:32" s="26" customFormat="1" ht="15">
      <c r="K357" s="124"/>
      <c r="L357" s="124"/>
      <c r="M357" s="124"/>
      <c r="N357" s="124"/>
      <c r="O357" s="124"/>
      <c r="P357" s="124"/>
      <c r="Q357" s="124"/>
      <c r="R357" s="124"/>
      <c r="S357" s="186"/>
      <c r="AF357" s="50"/>
    </row>
    <row r="358" spans="11:32" s="26" customFormat="1" ht="15">
      <c r="K358" s="124"/>
      <c r="L358" s="124"/>
      <c r="M358" s="124"/>
      <c r="N358" s="124"/>
      <c r="O358" s="124"/>
      <c r="P358" s="124"/>
      <c r="Q358" s="124"/>
      <c r="R358" s="124"/>
      <c r="S358" s="186"/>
      <c r="AF358" s="50"/>
    </row>
    <row r="359" spans="11:32" s="26" customFormat="1" ht="15">
      <c r="K359" s="124"/>
      <c r="L359" s="124"/>
      <c r="M359" s="124"/>
      <c r="N359" s="124"/>
      <c r="O359" s="124"/>
      <c r="P359" s="124"/>
      <c r="Q359" s="124"/>
      <c r="R359" s="124"/>
      <c r="S359" s="186"/>
      <c r="AF359" s="50"/>
    </row>
    <row r="360" spans="11:32" s="26" customFormat="1" ht="15">
      <c r="K360" s="124"/>
      <c r="L360" s="124"/>
      <c r="M360" s="124"/>
      <c r="N360" s="124"/>
      <c r="O360" s="124"/>
      <c r="P360" s="124"/>
      <c r="Q360" s="124"/>
      <c r="R360" s="124"/>
      <c r="S360" s="186"/>
      <c r="AF360" s="50"/>
    </row>
    <row r="361" spans="11:32" s="26" customFormat="1" ht="15">
      <c r="K361" s="124"/>
      <c r="L361" s="124"/>
      <c r="M361" s="124"/>
      <c r="N361" s="124"/>
      <c r="O361" s="124"/>
      <c r="P361" s="124"/>
      <c r="Q361" s="124"/>
      <c r="R361" s="124"/>
      <c r="S361" s="186"/>
      <c r="AF361" s="50"/>
    </row>
    <row r="362" spans="11:32" s="26" customFormat="1" ht="15">
      <c r="K362" s="124"/>
      <c r="L362" s="124"/>
      <c r="M362" s="124"/>
      <c r="N362" s="124"/>
      <c r="O362" s="124"/>
      <c r="P362" s="124"/>
      <c r="Q362" s="124"/>
      <c r="R362" s="124"/>
      <c r="S362" s="186"/>
      <c r="AF362" s="50"/>
    </row>
    <row r="363" spans="11:32" s="26" customFormat="1" ht="15">
      <c r="K363" s="124"/>
      <c r="L363" s="124"/>
      <c r="M363" s="124"/>
      <c r="N363" s="124"/>
      <c r="O363" s="124"/>
      <c r="P363" s="124"/>
      <c r="Q363" s="124"/>
      <c r="R363" s="124"/>
      <c r="S363" s="186"/>
      <c r="AF363" s="50"/>
    </row>
    <row r="364" spans="11:32" s="26" customFormat="1" ht="15">
      <c r="K364" s="124"/>
      <c r="L364" s="124"/>
      <c r="M364" s="124"/>
      <c r="N364" s="124"/>
      <c r="O364" s="124"/>
      <c r="P364" s="124"/>
      <c r="Q364" s="124"/>
      <c r="R364" s="124"/>
      <c r="S364" s="186"/>
      <c r="AF364" s="50"/>
    </row>
    <row r="365" spans="11:32" s="26" customFormat="1" ht="15">
      <c r="K365" s="124"/>
      <c r="L365" s="124"/>
      <c r="M365" s="124"/>
      <c r="N365" s="124"/>
      <c r="O365" s="124"/>
      <c r="P365" s="124"/>
      <c r="Q365" s="124"/>
      <c r="R365" s="124"/>
      <c r="S365" s="186"/>
      <c r="AF365" s="50"/>
    </row>
    <row r="366" spans="11:32" s="26" customFormat="1" ht="15">
      <c r="K366" s="124"/>
      <c r="L366" s="124"/>
      <c r="M366" s="124"/>
      <c r="N366" s="124"/>
      <c r="O366" s="124"/>
      <c r="P366" s="124"/>
      <c r="Q366" s="124"/>
      <c r="R366" s="124"/>
      <c r="S366" s="186"/>
      <c r="AF366" s="50"/>
    </row>
    <row r="367" spans="11:32" s="26" customFormat="1" ht="15">
      <c r="K367" s="124"/>
      <c r="L367" s="124"/>
      <c r="M367" s="124"/>
      <c r="N367" s="124"/>
      <c r="O367" s="124"/>
      <c r="P367" s="124"/>
      <c r="Q367" s="124"/>
      <c r="R367" s="124"/>
      <c r="S367" s="186"/>
      <c r="AF367" s="50"/>
    </row>
    <row r="368" spans="11:32" s="26" customFormat="1" ht="15">
      <c r="K368" s="124"/>
      <c r="L368" s="124"/>
      <c r="M368" s="124"/>
      <c r="N368" s="124"/>
      <c r="O368" s="124"/>
      <c r="P368" s="124"/>
      <c r="Q368" s="124"/>
      <c r="R368" s="124"/>
      <c r="S368" s="186"/>
      <c r="AF368" s="50"/>
    </row>
    <row r="369" spans="11:32" s="26" customFormat="1" ht="15">
      <c r="K369" s="124"/>
      <c r="L369" s="124"/>
      <c r="M369" s="124"/>
      <c r="N369" s="124"/>
      <c r="O369" s="124"/>
      <c r="P369" s="124"/>
      <c r="Q369" s="124"/>
      <c r="R369" s="124"/>
      <c r="S369" s="186"/>
      <c r="AF369" s="50"/>
    </row>
    <row r="370" spans="11:32" s="26" customFormat="1" ht="15">
      <c r="K370" s="124"/>
      <c r="L370" s="124"/>
      <c r="M370" s="124"/>
      <c r="N370" s="124"/>
      <c r="O370" s="124"/>
      <c r="P370" s="124"/>
      <c r="Q370" s="124"/>
      <c r="R370" s="124"/>
      <c r="S370" s="186"/>
      <c r="AF370" s="50"/>
    </row>
    <row r="371" spans="11:32" s="26" customFormat="1" ht="15">
      <c r="K371" s="124"/>
      <c r="L371" s="124"/>
      <c r="M371" s="124"/>
      <c r="N371" s="124"/>
      <c r="O371" s="124"/>
      <c r="P371" s="124"/>
      <c r="Q371" s="124"/>
      <c r="R371" s="124"/>
      <c r="S371" s="186"/>
      <c r="AF371" s="50"/>
    </row>
    <row r="372" spans="11:32" s="26" customFormat="1" ht="15">
      <c r="K372" s="124"/>
      <c r="L372" s="124"/>
      <c r="M372" s="124"/>
      <c r="N372" s="124"/>
      <c r="O372" s="124"/>
      <c r="P372" s="124"/>
      <c r="Q372" s="124"/>
      <c r="R372" s="124"/>
      <c r="S372" s="186"/>
      <c r="AF372" s="50"/>
    </row>
    <row r="373" spans="11:32" s="26" customFormat="1" ht="15">
      <c r="K373" s="124"/>
      <c r="L373" s="124"/>
      <c r="M373" s="124"/>
      <c r="N373" s="124"/>
      <c r="O373" s="124"/>
      <c r="P373" s="124"/>
      <c r="Q373" s="124"/>
      <c r="R373" s="124"/>
      <c r="S373" s="186"/>
      <c r="AF373" s="50"/>
    </row>
    <row r="374" spans="11:32" s="26" customFormat="1" ht="15">
      <c r="K374" s="124"/>
      <c r="L374" s="124"/>
      <c r="M374" s="124"/>
      <c r="N374" s="124"/>
      <c r="O374" s="124"/>
      <c r="P374" s="124"/>
      <c r="Q374" s="124"/>
      <c r="R374" s="124"/>
      <c r="S374" s="186"/>
      <c r="AF374" s="50"/>
    </row>
    <row r="375" spans="11:32" s="26" customFormat="1" ht="15">
      <c r="K375" s="124"/>
      <c r="L375" s="124"/>
      <c r="M375" s="124"/>
      <c r="N375" s="124"/>
      <c r="O375" s="124"/>
      <c r="P375" s="124"/>
      <c r="Q375" s="124"/>
      <c r="R375" s="124"/>
      <c r="S375" s="186"/>
      <c r="AF375" s="50"/>
    </row>
    <row r="376" spans="11:32" s="26" customFormat="1" ht="15">
      <c r="K376" s="124"/>
      <c r="L376" s="124"/>
      <c r="M376" s="124"/>
      <c r="N376" s="124"/>
      <c r="O376" s="124"/>
      <c r="P376" s="124"/>
      <c r="Q376" s="124"/>
      <c r="R376" s="124"/>
      <c r="S376" s="186"/>
      <c r="AF376" s="50"/>
    </row>
    <row r="377" spans="11:32" s="26" customFormat="1" ht="15">
      <c r="K377" s="124"/>
      <c r="L377" s="124"/>
      <c r="M377" s="124"/>
      <c r="N377" s="124"/>
      <c r="O377" s="124"/>
      <c r="P377" s="124"/>
      <c r="Q377" s="124"/>
      <c r="R377" s="124"/>
      <c r="S377" s="186"/>
      <c r="AF377" s="50"/>
    </row>
    <row r="378" spans="11:32" s="26" customFormat="1" ht="15">
      <c r="K378" s="124"/>
      <c r="L378" s="124"/>
      <c r="M378" s="124"/>
      <c r="N378" s="124"/>
      <c r="O378" s="124"/>
      <c r="P378" s="124"/>
      <c r="Q378" s="124"/>
      <c r="R378" s="124"/>
      <c r="S378" s="186"/>
      <c r="AF378" s="50"/>
    </row>
    <row r="379" spans="11:32" s="26" customFormat="1" ht="15">
      <c r="K379" s="124"/>
      <c r="L379" s="124"/>
      <c r="M379" s="124"/>
      <c r="N379" s="124"/>
      <c r="O379" s="124"/>
      <c r="P379" s="124"/>
      <c r="Q379" s="124"/>
      <c r="R379" s="124"/>
      <c r="S379" s="186"/>
      <c r="AF379" s="50"/>
    </row>
    <row r="380" spans="11:32" s="26" customFormat="1" ht="15">
      <c r="K380" s="124"/>
      <c r="L380" s="124"/>
      <c r="M380" s="124"/>
      <c r="N380" s="124"/>
      <c r="O380" s="124"/>
      <c r="P380" s="124"/>
      <c r="Q380" s="124"/>
      <c r="R380" s="124"/>
      <c r="S380" s="186"/>
      <c r="AF380" s="50"/>
    </row>
    <row r="381" spans="11:32" s="26" customFormat="1" ht="15">
      <c r="K381" s="124"/>
      <c r="L381" s="124"/>
      <c r="M381" s="124"/>
      <c r="N381" s="124"/>
      <c r="O381" s="124"/>
      <c r="P381" s="124"/>
      <c r="Q381" s="124"/>
      <c r="R381" s="124"/>
      <c r="S381" s="186"/>
      <c r="AF381" s="50"/>
    </row>
    <row r="382" spans="11:32" s="26" customFormat="1" ht="15">
      <c r="K382" s="124"/>
      <c r="L382" s="124"/>
      <c r="M382" s="124"/>
      <c r="N382" s="124"/>
      <c r="O382" s="124"/>
      <c r="P382" s="124"/>
      <c r="Q382" s="124"/>
      <c r="R382" s="124"/>
      <c r="S382" s="186"/>
      <c r="AF382" s="50"/>
    </row>
    <row r="383" spans="11:32" s="26" customFormat="1" ht="15">
      <c r="K383" s="124"/>
      <c r="L383" s="124"/>
      <c r="M383" s="124"/>
      <c r="N383" s="124"/>
      <c r="O383" s="124"/>
      <c r="P383" s="124"/>
      <c r="Q383" s="124"/>
      <c r="R383" s="124"/>
      <c r="S383" s="186"/>
      <c r="AF383" s="50"/>
    </row>
    <row r="384" spans="11:32" s="26" customFormat="1" ht="15">
      <c r="K384" s="124"/>
      <c r="L384" s="124"/>
      <c r="M384" s="124"/>
      <c r="N384" s="124"/>
      <c r="O384" s="124"/>
      <c r="P384" s="124"/>
      <c r="Q384" s="124"/>
      <c r="R384" s="124"/>
      <c r="S384" s="186"/>
      <c r="AF384" s="50"/>
    </row>
    <row r="385" spans="11:32" s="26" customFormat="1" ht="15">
      <c r="K385" s="124"/>
      <c r="L385" s="124"/>
      <c r="M385" s="124"/>
      <c r="N385" s="124"/>
      <c r="O385" s="124"/>
      <c r="P385" s="124"/>
      <c r="Q385" s="124"/>
      <c r="R385" s="124"/>
      <c r="S385" s="186"/>
      <c r="AF385" s="50"/>
    </row>
    <row r="386" spans="11:32" s="26" customFormat="1" ht="15">
      <c r="K386" s="124"/>
      <c r="L386" s="124"/>
      <c r="M386" s="124"/>
      <c r="N386" s="124"/>
      <c r="O386" s="124"/>
      <c r="P386" s="124"/>
      <c r="Q386" s="124"/>
      <c r="R386" s="124"/>
      <c r="S386" s="186"/>
      <c r="AF386" s="50"/>
    </row>
    <row r="387" spans="11:32" s="26" customFormat="1" ht="15">
      <c r="K387" s="124"/>
      <c r="L387" s="124"/>
      <c r="M387" s="124"/>
      <c r="N387" s="124"/>
      <c r="O387" s="124"/>
      <c r="P387" s="124"/>
      <c r="Q387" s="124"/>
      <c r="R387" s="124"/>
      <c r="S387" s="186"/>
      <c r="AF387" s="50"/>
    </row>
    <row r="388" spans="11:32" s="26" customFormat="1" ht="15">
      <c r="K388" s="124"/>
      <c r="L388" s="124"/>
      <c r="M388" s="124"/>
      <c r="N388" s="124"/>
      <c r="O388" s="124"/>
      <c r="P388" s="124"/>
      <c r="Q388" s="124"/>
      <c r="R388" s="124"/>
      <c r="S388" s="186"/>
      <c r="AF388" s="50"/>
    </row>
    <row r="389" spans="11:32" s="26" customFormat="1" ht="15">
      <c r="K389" s="124"/>
      <c r="L389" s="124"/>
      <c r="M389" s="124"/>
      <c r="N389" s="124"/>
      <c r="O389" s="124"/>
      <c r="P389" s="124"/>
      <c r="Q389" s="124"/>
      <c r="R389" s="124"/>
      <c r="S389" s="186"/>
      <c r="AF389" s="50"/>
    </row>
    <row r="390" spans="11:32" s="26" customFormat="1" ht="15">
      <c r="K390" s="124"/>
      <c r="L390" s="124"/>
      <c r="M390" s="124"/>
      <c r="N390" s="124"/>
      <c r="O390" s="124"/>
      <c r="P390" s="124"/>
      <c r="Q390" s="124"/>
      <c r="R390" s="124"/>
      <c r="S390" s="186"/>
      <c r="AF390" s="50"/>
    </row>
    <row r="391" spans="11:32" s="26" customFormat="1" ht="15">
      <c r="K391" s="124"/>
      <c r="L391" s="124"/>
      <c r="M391" s="124"/>
      <c r="N391" s="124"/>
      <c r="O391" s="124"/>
      <c r="P391" s="124"/>
      <c r="Q391" s="124"/>
      <c r="R391" s="124"/>
      <c r="S391" s="186"/>
      <c r="AF391" s="50"/>
    </row>
    <row r="392" spans="11:32" s="26" customFormat="1" ht="15">
      <c r="K392" s="124"/>
      <c r="L392" s="124"/>
      <c r="M392" s="124"/>
      <c r="N392" s="124"/>
      <c r="O392" s="124"/>
      <c r="P392" s="124"/>
      <c r="Q392" s="124"/>
      <c r="R392" s="124"/>
      <c r="S392" s="186"/>
      <c r="AF392" s="50"/>
    </row>
    <row r="393" spans="11:32" s="26" customFormat="1" ht="15">
      <c r="K393" s="124"/>
      <c r="L393" s="124"/>
      <c r="M393" s="124"/>
      <c r="N393" s="124"/>
      <c r="O393" s="124"/>
      <c r="P393" s="124"/>
      <c r="Q393" s="124"/>
      <c r="R393" s="124"/>
      <c r="S393" s="186"/>
      <c r="AF393" s="50"/>
    </row>
    <row r="394" spans="11:32" s="26" customFormat="1" ht="15">
      <c r="K394" s="124"/>
      <c r="L394" s="124"/>
      <c r="M394" s="124"/>
      <c r="N394" s="124"/>
      <c r="O394" s="124"/>
      <c r="P394" s="124"/>
      <c r="Q394" s="124"/>
      <c r="R394" s="124"/>
      <c r="S394" s="186"/>
      <c r="AF394" s="50"/>
    </row>
    <row r="395" spans="11:32" s="26" customFormat="1" ht="15">
      <c r="K395" s="124"/>
      <c r="L395" s="124"/>
      <c r="M395" s="124"/>
      <c r="N395" s="124"/>
      <c r="O395" s="124"/>
      <c r="P395" s="124"/>
      <c r="Q395" s="124"/>
      <c r="R395" s="124"/>
      <c r="S395" s="186"/>
      <c r="AF395" s="50"/>
    </row>
    <row r="396" spans="11:32" s="26" customFormat="1" ht="15">
      <c r="K396" s="124"/>
      <c r="L396" s="124"/>
      <c r="M396" s="124"/>
      <c r="N396" s="124"/>
      <c r="O396" s="124"/>
      <c r="P396" s="124"/>
      <c r="Q396" s="124"/>
      <c r="R396" s="124"/>
      <c r="S396" s="186"/>
      <c r="AF396" s="50"/>
    </row>
    <row r="397" spans="11:32" s="26" customFormat="1" ht="15">
      <c r="K397" s="124"/>
      <c r="L397" s="124"/>
      <c r="M397" s="124"/>
      <c r="N397" s="124"/>
      <c r="O397" s="124"/>
      <c r="P397" s="124"/>
      <c r="Q397" s="124"/>
      <c r="R397" s="124"/>
      <c r="S397" s="186"/>
      <c r="AF397" s="50"/>
    </row>
    <row r="398" spans="11:32" s="26" customFormat="1" ht="15">
      <c r="K398" s="124"/>
      <c r="L398" s="124"/>
      <c r="M398" s="124"/>
      <c r="N398" s="124"/>
      <c r="O398" s="124"/>
      <c r="P398" s="124"/>
      <c r="Q398" s="124"/>
      <c r="R398" s="124"/>
      <c r="S398" s="186"/>
      <c r="AF398" s="50"/>
    </row>
    <row r="399" spans="11:32" s="26" customFormat="1" ht="15">
      <c r="K399" s="124"/>
      <c r="L399" s="124"/>
      <c r="M399" s="124"/>
      <c r="N399" s="124"/>
      <c r="O399" s="124"/>
      <c r="P399" s="124"/>
      <c r="Q399" s="124"/>
      <c r="R399" s="124"/>
      <c r="S399" s="186"/>
      <c r="AF399" s="50"/>
    </row>
    <row r="400" spans="11:32" s="26" customFormat="1" ht="15">
      <c r="K400" s="124"/>
      <c r="L400" s="124"/>
      <c r="M400" s="124"/>
      <c r="N400" s="124"/>
      <c r="O400" s="124"/>
      <c r="P400" s="124"/>
      <c r="Q400" s="124"/>
      <c r="R400" s="124"/>
      <c r="S400" s="186"/>
      <c r="AF400" s="50"/>
    </row>
    <row r="401" spans="11:32" s="26" customFormat="1" ht="15">
      <c r="K401" s="124"/>
      <c r="L401" s="124"/>
      <c r="M401" s="124"/>
      <c r="N401" s="124"/>
      <c r="O401" s="124"/>
      <c r="P401" s="124"/>
      <c r="Q401" s="124"/>
      <c r="R401" s="124"/>
      <c r="S401" s="186"/>
      <c r="AF401" s="50"/>
    </row>
    <row r="402" spans="11:32" s="26" customFormat="1" ht="15">
      <c r="K402" s="124"/>
      <c r="L402" s="124"/>
      <c r="M402" s="124"/>
      <c r="N402" s="124"/>
      <c r="O402" s="124"/>
      <c r="P402" s="124"/>
      <c r="Q402" s="124"/>
      <c r="R402" s="124"/>
      <c r="S402" s="186"/>
      <c r="AF402" s="50"/>
    </row>
    <row r="403" spans="11:32" s="26" customFormat="1" ht="15">
      <c r="K403" s="124"/>
      <c r="L403" s="124"/>
      <c r="M403" s="124"/>
      <c r="N403" s="124"/>
      <c r="O403" s="124"/>
      <c r="P403" s="124"/>
      <c r="Q403" s="124"/>
      <c r="R403" s="124"/>
      <c r="S403" s="186"/>
      <c r="AF403" s="50"/>
    </row>
    <row r="404" spans="11:32" s="26" customFormat="1" ht="15">
      <c r="K404" s="124"/>
      <c r="L404" s="124"/>
      <c r="M404" s="124"/>
      <c r="N404" s="124"/>
      <c r="O404" s="124"/>
      <c r="P404" s="124"/>
      <c r="Q404" s="124"/>
      <c r="R404" s="124"/>
      <c r="S404" s="186"/>
      <c r="AF404" s="50"/>
    </row>
    <row r="405" spans="11:32" s="26" customFormat="1" ht="15">
      <c r="K405" s="124"/>
      <c r="L405" s="124"/>
      <c r="M405" s="124"/>
      <c r="N405" s="124"/>
      <c r="O405" s="124"/>
      <c r="P405" s="124"/>
      <c r="Q405" s="124"/>
      <c r="R405" s="124"/>
      <c r="S405" s="186"/>
      <c r="AF405" s="50"/>
    </row>
    <row r="406" spans="11:32" s="26" customFormat="1" ht="15">
      <c r="K406" s="124"/>
      <c r="L406" s="124"/>
      <c r="M406" s="124"/>
      <c r="N406" s="124"/>
      <c r="O406" s="124"/>
      <c r="P406" s="124"/>
      <c r="Q406" s="124"/>
      <c r="R406" s="124"/>
      <c r="S406" s="186"/>
      <c r="AF406" s="50"/>
    </row>
    <row r="407" spans="11:32" s="26" customFormat="1" ht="15">
      <c r="K407" s="124"/>
      <c r="L407" s="124"/>
      <c r="M407" s="124"/>
      <c r="N407" s="124"/>
      <c r="O407" s="124"/>
      <c r="P407" s="124"/>
      <c r="Q407" s="124"/>
      <c r="R407" s="124"/>
      <c r="S407" s="186"/>
      <c r="AF407" s="50"/>
    </row>
    <row r="408" spans="11:32" s="26" customFormat="1" ht="15">
      <c r="K408" s="124"/>
      <c r="L408" s="124"/>
      <c r="M408" s="124"/>
      <c r="N408" s="124"/>
      <c r="O408" s="124"/>
      <c r="P408" s="124"/>
      <c r="Q408" s="124"/>
      <c r="R408" s="124"/>
      <c r="S408" s="186"/>
      <c r="AF408" s="50"/>
    </row>
    <row r="409" spans="11:32" s="26" customFormat="1" ht="15">
      <c r="K409" s="124"/>
      <c r="L409" s="124"/>
      <c r="M409" s="124"/>
      <c r="N409" s="124"/>
      <c r="O409" s="124"/>
      <c r="P409" s="124"/>
      <c r="Q409" s="124"/>
      <c r="R409" s="124"/>
      <c r="S409" s="186"/>
      <c r="AF409" s="50"/>
    </row>
    <row r="410" spans="11:32" s="26" customFormat="1" ht="15">
      <c r="K410" s="124"/>
      <c r="L410" s="124"/>
      <c r="M410" s="124"/>
      <c r="N410" s="124"/>
      <c r="O410" s="124"/>
      <c r="P410" s="124"/>
      <c r="Q410" s="124"/>
      <c r="R410" s="124"/>
      <c r="S410" s="186"/>
      <c r="AF410" s="50"/>
    </row>
    <row r="411" spans="11:32" s="26" customFormat="1" ht="15">
      <c r="K411" s="124"/>
      <c r="L411" s="124"/>
      <c r="M411" s="124"/>
      <c r="N411" s="124"/>
      <c r="O411" s="124"/>
      <c r="P411" s="124"/>
      <c r="Q411" s="124"/>
      <c r="R411" s="124"/>
      <c r="S411" s="186"/>
      <c r="AF411" s="50"/>
    </row>
    <row r="412" spans="11:32" s="26" customFormat="1" ht="15">
      <c r="K412" s="124"/>
      <c r="L412" s="124"/>
      <c r="M412" s="124"/>
      <c r="N412" s="124"/>
      <c r="O412" s="124"/>
      <c r="P412" s="124"/>
      <c r="Q412" s="124"/>
      <c r="R412" s="124"/>
      <c r="S412" s="186"/>
      <c r="AF412" s="50"/>
    </row>
    <row r="413" spans="11:32" s="26" customFormat="1" ht="15">
      <c r="K413" s="124"/>
      <c r="L413" s="124"/>
      <c r="M413" s="124"/>
      <c r="N413" s="124"/>
      <c r="O413" s="124"/>
      <c r="P413" s="124"/>
      <c r="Q413" s="124"/>
      <c r="R413" s="124"/>
      <c r="S413" s="186"/>
      <c r="AF413" s="50"/>
    </row>
    <row r="414" spans="11:32" s="26" customFormat="1" ht="15">
      <c r="K414" s="124"/>
      <c r="L414" s="124"/>
      <c r="M414" s="124"/>
      <c r="N414" s="124"/>
      <c r="O414" s="124"/>
      <c r="P414" s="124"/>
      <c r="Q414" s="124"/>
      <c r="R414" s="124"/>
      <c r="S414" s="186"/>
      <c r="AF414" s="50"/>
    </row>
    <row r="415" spans="11:32" s="26" customFormat="1" ht="15">
      <c r="K415" s="124"/>
      <c r="L415" s="124"/>
      <c r="M415" s="124"/>
      <c r="N415" s="124"/>
      <c r="O415" s="124"/>
      <c r="P415" s="124"/>
      <c r="Q415" s="124"/>
      <c r="R415" s="124"/>
      <c r="S415" s="186"/>
      <c r="AF415" s="50"/>
    </row>
    <row r="416" spans="11:32" s="26" customFormat="1" ht="15">
      <c r="K416" s="124"/>
      <c r="L416" s="124"/>
      <c r="M416" s="124"/>
      <c r="N416" s="124"/>
      <c r="O416" s="124"/>
      <c r="P416" s="124"/>
      <c r="Q416" s="124"/>
      <c r="R416" s="124"/>
      <c r="S416" s="186"/>
      <c r="AF416" s="50"/>
    </row>
    <row r="417" spans="11:32" s="26" customFormat="1" ht="15">
      <c r="K417" s="124"/>
      <c r="L417" s="124"/>
      <c r="M417" s="124"/>
      <c r="N417" s="124"/>
      <c r="O417" s="124"/>
      <c r="P417" s="124"/>
      <c r="Q417" s="124"/>
      <c r="R417" s="124"/>
      <c r="S417" s="186"/>
      <c r="AF417" s="50"/>
    </row>
    <row r="418" spans="11:32" s="26" customFormat="1" ht="15">
      <c r="K418" s="124"/>
      <c r="L418" s="124"/>
      <c r="M418" s="124"/>
      <c r="N418" s="124"/>
      <c r="O418" s="124"/>
      <c r="P418" s="124"/>
      <c r="Q418" s="124"/>
      <c r="R418" s="124"/>
      <c r="S418" s="186"/>
      <c r="AF418" s="50"/>
    </row>
    <row r="419" spans="11:32" s="26" customFormat="1" ht="15">
      <c r="K419" s="124"/>
      <c r="L419" s="124"/>
      <c r="M419" s="124"/>
      <c r="N419" s="124"/>
      <c r="O419" s="124"/>
      <c r="P419" s="124"/>
      <c r="Q419" s="124"/>
      <c r="R419" s="124"/>
      <c r="S419" s="186"/>
      <c r="AF419" s="50"/>
    </row>
    <row r="420" spans="11:32" s="26" customFormat="1" ht="15">
      <c r="K420" s="124"/>
      <c r="L420" s="124"/>
      <c r="M420" s="124"/>
      <c r="N420" s="124"/>
      <c r="O420" s="124"/>
      <c r="P420" s="124"/>
      <c r="Q420" s="124"/>
      <c r="R420" s="124"/>
      <c r="S420" s="186"/>
      <c r="AF420" s="50"/>
    </row>
    <row r="421" spans="11:32" s="26" customFormat="1" ht="15">
      <c r="K421" s="124"/>
      <c r="L421" s="124"/>
      <c r="M421" s="124"/>
      <c r="N421" s="124"/>
      <c r="O421" s="124"/>
      <c r="P421" s="124"/>
      <c r="Q421" s="124"/>
      <c r="R421" s="124"/>
      <c r="S421" s="186"/>
      <c r="AF421" s="50"/>
    </row>
    <row r="422" spans="11:32" s="26" customFormat="1" ht="15">
      <c r="K422" s="124"/>
      <c r="L422" s="124"/>
      <c r="M422" s="124"/>
      <c r="N422" s="124"/>
      <c r="O422" s="124"/>
      <c r="P422" s="124"/>
      <c r="Q422" s="124"/>
      <c r="R422" s="124"/>
      <c r="S422" s="186"/>
      <c r="AF422" s="50"/>
    </row>
    <row r="423" spans="11:32" s="26" customFormat="1" ht="15">
      <c r="K423" s="124"/>
      <c r="L423" s="124"/>
      <c r="M423" s="124"/>
      <c r="N423" s="124"/>
      <c r="O423" s="124"/>
      <c r="P423" s="124"/>
      <c r="Q423" s="124"/>
      <c r="R423" s="124"/>
      <c r="S423" s="186"/>
      <c r="AF423" s="50"/>
    </row>
    <row r="424" spans="11:32" s="26" customFormat="1" ht="15">
      <c r="K424" s="124"/>
      <c r="L424" s="124"/>
      <c r="M424" s="124"/>
      <c r="N424" s="124"/>
      <c r="O424" s="124"/>
      <c r="P424" s="124"/>
      <c r="Q424" s="124"/>
      <c r="R424" s="124"/>
      <c r="S424" s="186"/>
      <c r="AF424" s="50"/>
    </row>
    <row r="425" spans="11:32" s="26" customFormat="1" ht="15">
      <c r="K425" s="124"/>
      <c r="L425" s="124"/>
      <c r="M425" s="124"/>
      <c r="N425" s="124"/>
      <c r="O425" s="124"/>
      <c r="P425" s="124"/>
      <c r="Q425" s="124"/>
      <c r="R425" s="124"/>
      <c r="S425" s="186"/>
      <c r="AF425" s="50"/>
    </row>
    <row r="426" spans="11:32" s="26" customFormat="1" ht="15">
      <c r="K426" s="124"/>
      <c r="L426" s="124"/>
      <c r="M426" s="124"/>
      <c r="N426" s="124"/>
      <c r="O426" s="124"/>
      <c r="P426" s="124"/>
      <c r="Q426" s="124"/>
      <c r="R426" s="124"/>
      <c r="S426" s="186"/>
      <c r="AF426" s="50"/>
    </row>
    <row r="427" spans="11:32" s="26" customFormat="1" ht="15">
      <c r="K427" s="124"/>
      <c r="L427" s="124"/>
      <c r="M427" s="124"/>
      <c r="N427" s="124"/>
      <c r="O427" s="124"/>
      <c r="P427" s="124"/>
      <c r="Q427" s="124"/>
      <c r="R427" s="124"/>
      <c r="S427" s="186"/>
      <c r="AF427" s="50"/>
    </row>
    <row r="428" spans="11:32" s="26" customFormat="1" ht="15">
      <c r="K428" s="124"/>
      <c r="L428" s="124"/>
      <c r="M428" s="124"/>
      <c r="N428" s="124"/>
      <c r="O428" s="124"/>
      <c r="P428" s="124"/>
      <c r="Q428" s="124"/>
      <c r="R428" s="124"/>
      <c r="S428" s="186"/>
      <c r="AF428" s="50"/>
    </row>
    <row r="429" spans="11:32" s="26" customFormat="1" ht="15">
      <c r="K429" s="124"/>
      <c r="L429" s="124"/>
      <c r="M429" s="124"/>
      <c r="N429" s="124"/>
      <c r="O429" s="124"/>
      <c r="P429" s="124"/>
      <c r="Q429" s="124"/>
      <c r="R429" s="124"/>
      <c r="S429" s="186"/>
      <c r="AF429" s="50"/>
    </row>
    <row r="430" spans="11:32" s="26" customFormat="1" ht="15">
      <c r="K430" s="124"/>
      <c r="L430" s="124"/>
      <c r="M430" s="124"/>
      <c r="N430" s="124"/>
      <c r="O430" s="124"/>
      <c r="P430" s="124"/>
      <c r="Q430" s="124"/>
      <c r="R430" s="124"/>
      <c r="S430" s="186"/>
      <c r="AF430" s="50"/>
    </row>
    <row r="431" spans="11:32" s="26" customFormat="1" ht="15">
      <c r="K431" s="124"/>
      <c r="L431" s="124"/>
      <c r="M431" s="124"/>
      <c r="N431" s="124"/>
      <c r="O431" s="124"/>
      <c r="P431" s="124"/>
      <c r="Q431" s="124"/>
      <c r="R431" s="124"/>
      <c r="S431" s="186"/>
      <c r="AF431" s="50"/>
    </row>
    <row r="432" spans="11:32" s="26" customFormat="1" ht="15">
      <c r="K432" s="124"/>
      <c r="L432" s="124"/>
      <c r="M432" s="124"/>
      <c r="N432" s="124"/>
      <c r="O432" s="124"/>
      <c r="P432" s="124"/>
      <c r="Q432" s="124"/>
      <c r="R432" s="124"/>
      <c r="S432" s="186"/>
      <c r="AF432" s="50"/>
    </row>
    <row r="433" spans="11:32" s="26" customFormat="1" ht="15">
      <c r="K433" s="124"/>
      <c r="L433" s="124"/>
      <c r="M433" s="124"/>
      <c r="N433" s="124"/>
      <c r="O433" s="124"/>
      <c r="P433" s="124"/>
      <c r="Q433" s="124"/>
      <c r="R433" s="124"/>
      <c r="S433" s="186"/>
      <c r="AF433" s="50"/>
    </row>
    <row r="434" spans="11:32" s="26" customFormat="1" ht="15">
      <c r="K434" s="124"/>
      <c r="L434" s="124"/>
      <c r="M434" s="124"/>
      <c r="N434" s="124"/>
      <c r="O434" s="124"/>
      <c r="P434" s="124"/>
      <c r="Q434" s="124"/>
      <c r="R434" s="124"/>
      <c r="S434" s="186"/>
      <c r="AF434" s="50"/>
    </row>
    <row r="435" spans="11:32" s="26" customFormat="1" ht="15">
      <c r="K435" s="124"/>
      <c r="L435" s="124"/>
      <c r="M435" s="124"/>
      <c r="N435" s="124"/>
      <c r="O435" s="124"/>
      <c r="P435" s="124"/>
      <c r="Q435" s="124"/>
      <c r="R435" s="124"/>
      <c r="S435" s="186"/>
      <c r="AF435" s="50"/>
    </row>
    <row r="436" spans="11:32" s="26" customFormat="1" ht="15">
      <c r="K436" s="124"/>
      <c r="L436" s="124"/>
      <c r="M436" s="124"/>
      <c r="N436" s="124"/>
      <c r="O436" s="124"/>
      <c r="P436" s="124"/>
      <c r="Q436" s="124"/>
      <c r="R436" s="124"/>
      <c r="S436" s="186"/>
      <c r="AF436" s="50"/>
    </row>
    <row r="437" spans="11:32" s="26" customFormat="1" ht="15">
      <c r="K437" s="124"/>
      <c r="L437" s="124"/>
      <c r="M437" s="124"/>
      <c r="N437" s="124"/>
      <c r="O437" s="124"/>
      <c r="P437" s="124"/>
      <c r="Q437" s="124"/>
      <c r="R437" s="124"/>
      <c r="S437" s="186"/>
      <c r="AF437" s="50"/>
    </row>
    <row r="438" spans="11:32" s="26" customFormat="1" ht="15">
      <c r="K438" s="124"/>
      <c r="L438" s="124"/>
      <c r="M438" s="124"/>
      <c r="N438" s="124"/>
      <c r="O438" s="124"/>
      <c r="P438" s="124"/>
      <c r="Q438" s="124"/>
      <c r="R438" s="124"/>
      <c r="S438" s="186"/>
      <c r="AF438" s="50"/>
    </row>
    <row r="439" spans="11:32" s="26" customFormat="1" ht="15">
      <c r="K439" s="124"/>
      <c r="L439" s="124"/>
      <c r="M439" s="124"/>
      <c r="N439" s="124"/>
      <c r="O439" s="124"/>
      <c r="P439" s="124"/>
      <c r="Q439" s="124"/>
      <c r="R439" s="124"/>
      <c r="S439" s="186"/>
      <c r="AF439" s="50"/>
    </row>
    <row r="440" spans="11:32" s="26" customFormat="1" ht="15">
      <c r="K440" s="124"/>
      <c r="L440" s="124"/>
      <c r="M440" s="124"/>
      <c r="N440" s="124"/>
      <c r="O440" s="124"/>
      <c r="P440" s="124"/>
      <c r="Q440" s="124"/>
      <c r="R440" s="124"/>
      <c r="S440" s="186"/>
      <c r="AF440" s="50"/>
    </row>
    <row r="441" spans="11:32" s="26" customFormat="1" ht="15">
      <c r="K441" s="124"/>
      <c r="L441" s="124"/>
      <c r="M441" s="124"/>
      <c r="N441" s="124"/>
      <c r="O441" s="124"/>
      <c r="P441" s="124"/>
      <c r="Q441" s="124"/>
      <c r="R441" s="124"/>
      <c r="S441" s="186"/>
      <c r="AF441" s="50"/>
    </row>
    <row r="442" spans="11:32" s="26" customFormat="1" ht="15">
      <c r="K442" s="124"/>
      <c r="L442" s="124"/>
      <c r="M442" s="124"/>
      <c r="N442" s="124"/>
      <c r="O442" s="124"/>
      <c r="P442" s="124"/>
      <c r="Q442" s="124"/>
      <c r="R442" s="124"/>
      <c r="S442" s="186"/>
      <c r="AF442" s="50"/>
    </row>
    <row r="443" spans="11:32" s="26" customFormat="1" ht="15">
      <c r="K443" s="124"/>
      <c r="L443" s="124"/>
      <c r="M443" s="124"/>
      <c r="N443" s="124"/>
      <c r="O443" s="124"/>
      <c r="P443" s="124"/>
      <c r="Q443" s="124"/>
      <c r="R443" s="124"/>
      <c r="S443" s="186"/>
      <c r="AF443" s="50"/>
    </row>
    <row r="444" spans="11:32" s="26" customFormat="1" ht="15">
      <c r="K444" s="124"/>
      <c r="L444" s="124"/>
      <c r="M444" s="124"/>
      <c r="N444" s="124"/>
      <c r="O444" s="124"/>
      <c r="P444" s="124"/>
      <c r="Q444" s="124"/>
      <c r="R444" s="124"/>
      <c r="S444" s="186"/>
      <c r="AF444" s="50"/>
    </row>
    <row r="445" spans="11:32" s="26" customFormat="1" ht="15">
      <c r="K445" s="124"/>
      <c r="L445" s="124"/>
      <c r="M445" s="124"/>
      <c r="N445" s="124"/>
      <c r="O445" s="124"/>
      <c r="P445" s="124"/>
      <c r="Q445" s="124"/>
      <c r="R445" s="124"/>
      <c r="S445" s="186"/>
      <c r="AF445" s="50"/>
    </row>
    <row r="446" spans="11:32" s="26" customFormat="1" ht="15">
      <c r="K446" s="124"/>
      <c r="L446" s="124"/>
      <c r="M446" s="124"/>
      <c r="N446" s="124"/>
      <c r="O446" s="124"/>
      <c r="P446" s="124"/>
      <c r="Q446" s="124"/>
      <c r="R446" s="124"/>
      <c r="S446" s="186"/>
      <c r="AF446" s="50"/>
    </row>
    <row r="447" spans="11:32" s="26" customFormat="1" ht="15">
      <c r="K447" s="124"/>
      <c r="L447" s="124"/>
      <c r="M447" s="124"/>
      <c r="N447" s="124"/>
      <c r="O447" s="124"/>
      <c r="P447" s="124"/>
      <c r="Q447" s="124"/>
      <c r="R447" s="124"/>
      <c r="S447" s="186"/>
      <c r="AF447" s="50"/>
    </row>
    <row r="448" spans="11:32" s="26" customFormat="1" ht="15">
      <c r="K448" s="124"/>
      <c r="L448" s="124"/>
      <c r="M448" s="124"/>
      <c r="N448" s="124"/>
      <c r="O448" s="124"/>
      <c r="P448" s="124"/>
      <c r="Q448" s="124"/>
      <c r="R448" s="124"/>
      <c r="S448" s="186"/>
      <c r="AF448" s="50"/>
    </row>
    <row r="449" spans="11:32" s="26" customFormat="1" ht="15">
      <c r="K449" s="124"/>
      <c r="L449" s="124"/>
      <c r="M449" s="124"/>
      <c r="N449" s="124"/>
      <c r="O449" s="124"/>
      <c r="P449" s="124"/>
      <c r="Q449" s="124"/>
      <c r="R449" s="124"/>
      <c r="S449" s="186"/>
      <c r="AF449" s="50"/>
    </row>
    <row r="450" spans="11:32" s="26" customFormat="1" ht="15">
      <c r="K450" s="124"/>
      <c r="L450" s="124"/>
      <c r="M450" s="124"/>
      <c r="N450" s="124"/>
      <c r="O450" s="124"/>
      <c r="P450" s="124"/>
      <c r="Q450" s="124"/>
      <c r="R450" s="124"/>
      <c r="S450" s="186"/>
      <c r="AF450" s="50"/>
    </row>
    <row r="451" spans="11:32" s="26" customFormat="1" ht="15">
      <c r="K451" s="124"/>
      <c r="L451" s="124"/>
      <c r="M451" s="124"/>
      <c r="N451" s="124"/>
      <c r="O451" s="124"/>
      <c r="P451" s="124"/>
      <c r="Q451" s="124"/>
      <c r="R451" s="124"/>
      <c r="S451" s="186"/>
      <c r="AF451" s="50"/>
    </row>
    <row r="452" spans="11:32" s="26" customFormat="1" ht="15">
      <c r="K452" s="124"/>
      <c r="L452" s="124"/>
      <c r="M452" s="124"/>
      <c r="N452" s="124"/>
      <c r="O452" s="124"/>
      <c r="P452" s="124"/>
      <c r="Q452" s="124"/>
      <c r="R452" s="124"/>
      <c r="S452" s="186"/>
      <c r="AF452" s="50"/>
    </row>
    <row r="453" spans="11:32" s="26" customFormat="1" ht="15">
      <c r="K453" s="124"/>
      <c r="L453" s="124"/>
      <c r="M453" s="124"/>
      <c r="N453" s="124"/>
      <c r="O453" s="124"/>
      <c r="P453" s="124"/>
      <c r="Q453" s="124"/>
      <c r="R453" s="124"/>
      <c r="S453" s="186"/>
      <c r="AF453" s="50"/>
    </row>
    <row r="454" spans="11:32" s="26" customFormat="1" ht="15">
      <c r="K454" s="124"/>
      <c r="L454" s="124"/>
      <c r="M454" s="124"/>
      <c r="N454" s="124"/>
      <c r="O454" s="124"/>
      <c r="P454" s="124"/>
      <c r="Q454" s="124"/>
      <c r="R454" s="124"/>
      <c r="S454" s="186"/>
      <c r="AF454" s="50"/>
    </row>
    <row r="455" spans="11:32" s="26" customFormat="1" ht="15">
      <c r="K455" s="124"/>
      <c r="L455" s="124"/>
      <c r="M455" s="124"/>
      <c r="N455" s="124"/>
      <c r="O455" s="124"/>
      <c r="P455" s="124"/>
      <c r="Q455" s="124"/>
      <c r="R455" s="124"/>
      <c r="S455" s="186"/>
      <c r="AF455" s="50"/>
    </row>
    <row r="456" spans="11:32" s="26" customFormat="1" ht="15">
      <c r="K456" s="124"/>
      <c r="L456" s="124"/>
      <c r="M456" s="124"/>
      <c r="N456" s="124"/>
      <c r="O456" s="124"/>
      <c r="P456" s="124"/>
      <c r="Q456" s="124"/>
      <c r="R456" s="124"/>
      <c r="S456" s="186"/>
      <c r="AF456" s="50"/>
    </row>
    <row r="457" spans="11:32" s="26" customFormat="1" ht="15">
      <c r="K457" s="124"/>
      <c r="L457" s="124"/>
      <c r="M457" s="124"/>
      <c r="N457" s="124"/>
      <c r="O457" s="124"/>
      <c r="P457" s="124"/>
      <c r="Q457" s="124"/>
      <c r="R457" s="124"/>
      <c r="S457" s="186"/>
      <c r="AF457" s="50"/>
    </row>
    <row r="458" spans="11:32" s="26" customFormat="1" ht="15">
      <c r="K458" s="124"/>
      <c r="L458" s="124"/>
      <c r="M458" s="124"/>
      <c r="N458" s="124"/>
      <c r="O458" s="124"/>
      <c r="P458" s="124"/>
      <c r="Q458" s="124"/>
      <c r="R458" s="124"/>
      <c r="S458" s="186"/>
      <c r="AF458" s="50"/>
    </row>
    <row r="459" spans="11:32" s="26" customFormat="1" ht="15">
      <c r="K459" s="124"/>
      <c r="L459" s="124"/>
      <c r="M459" s="124"/>
      <c r="N459" s="124"/>
      <c r="O459" s="124"/>
      <c r="P459" s="124"/>
      <c r="Q459" s="124"/>
      <c r="R459" s="124"/>
      <c r="S459" s="186"/>
      <c r="AF459" s="50"/>
    </row>
    <row r="460" spans="11:32" s="26" customFormat="1" ht="15">
      <c r="K460" s="124"/>
      <c r="L460" s="124"/>
      <c r="M460" s="124"/>
      <c r="N460" s="124"/>
      <c r="O460" s="124"/>
      <c r="P460" s="124"/>
      <c r="Q460" s="124"/>
      <c r="R460" s="124"/>
      <c r="S460" s="186"/>
      <c r="AF460" s="50"/>
    </row>
    <row r="461" spans="11:32" s="26" customFormat="1" ht="15">
      <c r="K461" s="124"/>
      <c r="L461" s="124"/>
      <c r="M461" s="124"/>
      <c r="N461" s="124"/>
      <c r="O461" s="124"/>
      <c r="P461" s="124"/>
      <c r="Q461" s="124"/>
      <c r="R461" s="124"/>
      <c r="S461" s="186"/>
      <c r="AF461" s="50"/>
    </row>
    <row r="462" spans="11:32" s="26" customFormat="1" ht="15">
      <c r="K462" s="124"/>
      <c r="L462" s="124"/>
      <c r="M462" s="124"/>
      <c r="N462" s="124"/>
      <c r="O462" s="124"/>
      <c r="P462" s="124"/>
      <c r="Q462" s="124"/>
      <c r="R462" s="124"/>
      <c r="S462" s="186"/>
      <c r="AF462" s="50"/>
    </row>
    <row r="463" spans="11:32" s="26" customFormat="1" ht="15">
      <c r="K463" s="124"/>
      <c r="L463" s="124"/>
      <c r="M463" s="124"/>
      <c r="N463" s="124"/>
      <c r="O463" s="124"/>
      <c r="P463" s="124"/>
      <c r="Q463" s="124"/>
      <c r="R463" s="124"/>
      <c r="S463" s="186"/>
      <c r="AF463" s="50"/>
    </row>
    <row r="464" spans="11:32" s="26" customFormat="1" ht="15">
      <c r="K464" s="124"/>
      <c r="L464" s="124"/>
      <c r="M464" s="124"/>
      <c r="N464" s="124"/>
      <c r="O464" s="124"/>
      <c r="P464" s="124"/>
      <c r="Q464" s="124"/>
      <c r="R464" s="124"/>
      <c r="S464" s="186"/>
      <c r="AF464" s="50"/>
    </row>
    <row r="465" spans="11:32" s="26" customFormat="1" ht="15">
      <c r="K465" s="124"/>
      <c r="L465" s="124"/>
      <c r="M465" s="124"/>
      <c r="N465" s="124"/>
      <c r="O465" s="124"/>
      <c r="P465" s="124"/>
      <c r="Q465" s="124"/>
      <c r="R465" s="124"/>
      <c r="S465" s="186"/>
      <c r="AF465" s="50"/>
    </row>
    <row r="466" spans="11:32" s="26" customFormat="1" ht="15">
      <c r="K466" s="124"/>
      <c r="L466" s="124"/>
      <c r="M466" s="124"/>
      <c r="N466" s="124"/>
      <c r="O466" s="124"/>
      <c r="P466" s="124"/>
      <c r="Q466" s="124"/>
      <c r="R466" s="124"/>
      <c r="S466" s="186"/>
      <c r="AF466" s="50"/>
    </row>
    <row r="467" spans="11:32" s="26" customFormat="1" ht="15">
      <c r="K467" s="124"/>
      <c r="L467" s="124"/>
      <c r="M467" s="124"/>
      <c r="N467" s="124"/>
      <c r="O467" s="124"/>
      <c r="P467" s="124"/>
      <c r="Q467" s="124"/>
      <c r="R467" s="124"/>
      <c r="S467" s="186"/>
      <c r="AF467" s="50"/>
    </row>
    <row r="468" spans="11:32" s="26" customFormat="1" ht="15">
      <c r="K468" s="124"/>
      <c r="L468" s="124"/>
      <c r="M468" s="124"/>
      <c r="N468" s="124"/>
      <c r="O468" s="124"/>
      <c r="P468" s="124"/>
      <c r="Q468" s="124"/>
      <c r="R468" s="124"/>
      <c r="S468" s="186"/>
      <c r="AF468" s="50"/>
    </row>
    <row r="469" spans="11:32" s="26" customFormat="1" ht="15">
      <c r="K469" s="124"/>
      <c r="L469" s="124"/>
      <c r="M469" s="124"/>
      <c r="N469" s="124"/>
      <c r="O469" s="124"/>
      <c r="P469" s="124"/>
      <c r="Q469" s="124"/>
      <c r="R469" s="124"/>
      <c r="S469" s="186"/>
      <c r="AF469" s="50"/>
    </row>
    <row r="470" spans="11:32" s="26" customFormat="1" ht="15">
      <c r="K470" s="124"/>
      <c r="L470" s="124"/>
      <c r="M470" s="124"/>
      <c r="N470" s="124"/>
      <c r="O470" s="124"/>
      <c r="P470" s="124"/>
      <c r="Q470" s="124"/>
      <c r="R470" s="124"/>
      <c r="S470" s="186"/>
      <c r="AF470" s="50"/>
    </row>
    <row r="471" spans="11:32" s="26" customFormat="1" ht="15">
      <c r="K471" s="124"/>
      <c r="L471" s="124"/>
      <c r="M471" s="124"/>
      <c r="N471" s="124"/>
      <c r="O471" s="124"/>
      <c r="P471" s="124"/>
      <c r="Q471" s="124"/>
      <c r="R471" s="124"/>
      <c r="S471" s="186"/>
      <c r="AF471" s="50"/>
    </row>
    <row r="472" spans="11:32" s="26" customFormat="1" ht="15">
      <c r="K472" s="124"/>
      <c r="L472" s="124"/>
      <c r="M472" s="124"/>
      <c r="N472" s="124"/>
      <c r="O472" s="124"/>
      <c r="P472" s="124"/>
      <c r="Q472" s="124"/>
      <c r="R472" s="124"/>
      <c r="S472" s="186"/>
      <c r="AF472" s="50"/>
    </row>
    <row r="473" spans="11:32" s="26" customFormat="1" ht="15">
      <c r="K473" s="124"/>
      <c r="L473" s="124"/>
      <c r="M473" s="124"/>
      <c r="N473" s="124"/>
      <c r="O473" s="124"/>
      <c r="P473" s="124"/>
      <c r="Q473" s="124"/>
      <c r="R473" s="124"/>
      <c r="S473" s="186"/>
      <c r="AF473" s="50"/>
    </row>
    <row r="474" spans="11:32" s="26" customFormat="1" ht="15">
      <c r="K474" s="124"/>
      <c r="L474" s="124"/>
      <c r="M474" s="124"/>
      <c r="N474" s="124"/>
      <c r="O474" s="124"/>
      <c r="P474" s="124"/>
      <c r="Q474" s="124"/>
      <c r="R474" s="124"/>
      <c r="S474" s="186"/>
      <c r="AF474" s="50"/>
    </row>
    <row r="475" spans="11:32" s="26" customFormat="1" ht="15">
      <c r="K475" s="124"/>
      <c r="L475" s="124"/>
      <c r="M475" s="124"/>
      <c r="N475" s="124"/>
      <c r="O475" s="124"/>
      <c r="P475" s="124"/>
      <c r="Q475" s="124"/>
      <c r="R475" s="124"/>
      <c r="S475" s="186"/>
      <c r="AF475" s="50"/>
    </row>
    <row r="476" spans="11:32" s="26" customFormat="1" ht="15">
      <c r="K476" s="124"/>
      <c r="L476" s="124"/>
      <c r="M476" s="124"/>
      <c r="N476" s="124"/>
      <c r="O476" s="124"/>
      <c r="P476" s="124"/>
      <c r="Q476" s="124"/>
      <c r="R476" s="124"/>
      <c r="S476" s="186"/>
      <c r="AF476" s="50"/>
    </row>
    <row r="477" spans="11:32" s="26" customFormat="1" ht="15">
      <c r="K477" s="124"/>
      <c r="L477" s="124"/>
      <c r="M477" s="124"/>
      <c r="N477" s="124"/>
      <c r="O477" s="124"/>
      <c r="P477" s="124"/>
      <c r="Q477" s="124"/>
      <c r="R477" s="124"/>
      <c r="S477" s="186"/>
      <c r="AF477" s="50"/>
    </row>
    <row r="478" spans="11:32" s="26" customFormat="1" ht="15">
      <c r="K478" s="124"/>
      <c r="L478" s="124"/>
      <c r="M478" s="124"/>
      <c r="N478" s="124"/>
      <c r="O478" s="124"/>
      <c r="P478" s="124"/>
      <c r="Q478" s="124"/>
      <c r="R478" s="124"/>
      <c r="S478" s="186"/>
      <c r="AF478" s="50"/>
    </row>
    <row r="479" spans="11:32" s="26" customFormat="1" ht="15">
      <c r="K479" s="124"/>
      <c r="L479" s="124"/>
      <c r="M479" s="124"/>
      <c r="N479" s="124"/>
      <c r="O479" s="124"/>
      <c r="P479" s="124"/>
      <c r="Q479" s="124"/>
      <c r="R479" s="124"/>
      <c r="S479" s="186"/>
      <c r="AF479" s="50"/>
    </row>
    <row r="480" spans="11:32" s="26" customFormat="1" ht="15">
      <c r="K480" s="124"/>
      <c r="L480" s="124"/>
      <c r="M480" s="124"/>
      <c r="N480" s="124"/>
      <c r="O480" s="124"/>
      <c r="P480" s="124"/>
      <c r="Q480" s="124"/>
      <c r="R480" s="124"/>
      <c r="S480" s="186"/>
      <c r="AF480" s="50"/>
    </row>
    <row r="481" spans="11:32" s="26" customFormat="1" ht="15">
      <c r="K481" s="124"/>
      <c r="L481" s="124"/>
      <c r="M481" s="124"/>
      <c r="N481" s="124"/>
      <c r="O481" s="124"/>
      <c r="P481" s="124"/>
      <c r="Q481" s="124"/>
      <c r="R481" s="124"/>
      <c r="S481" s="186"/>
      <c r="AF481" s="50"/>
    </row>
    <row r="482" spans="11:32" s="26" customFormat="1" ht="15">
      <c r="K482" s="124"/>
      <c r="L482" s="124"/>
      <c r="M482" s="124"/>
      <c r="N482" s="124"/>
      <c r="O482" s="124"/>
      <c r="P482" s="124"/>
      <c r="Q482" s="124"/>
      <c r="R482" s="124"/>
      <c r="S482" s="186"/>
      <c r="AF482" s="50"/>
    </row>
    <row r="483" spans="11:32" s="26" customFormat="1" ht="15">
      <c r="K483" s="124"/>
      <c r="L483" s="124"/>
      <c r="M483" s="124"/>
      <c r="N483" s="124"/>
      <c r="O483" s="124"/>
      <c r="P483" s="124"/>
      <c r="Q483" s="124"/>
      <c r="R483" s="124"/>
      <c r="S483" s="186"/>
      <c r="AF483" s="50"/>
    </row>
    <row r="484" spans="11:32" s="26" customFormat="1" ht="15">
      <c r="K484" s="124"/>
      <c r="L484" s="124"/>
      <c r="M484" s="124"/>
      <c r="N484" s="124"/>
      <c r="O484" s="124"/>
      <c r="P484" s="124"/>
      <c r="Q484" s="124"/>
      <c r="R484" s="124"/>
      <c r="S484" s="186"/>
      <c r="AF484" s="50"/>
    </row>
    <row r="485" spans="11:32" s="26" customFormat="1" ht="15">
      <c r="K485" s="124"/>
      <c r="L485" s="124"/>
      <c r="M485" s="124"/>
      <c r="N485" s="124"/>
      <c r="O485" s="124"/>
      <c r="P485" s="124"/>
      <c r="Q485" s="124"/>
      <c r="R485" s="124"/>
      <c r="S485" s="186"/>
      <c r="AF485" s="50"/>
    </row>
    <row r="486" spans="11:32" s="26" customFormat="1" ht="15">
      <c r="K486" s="124"/>
      <c r="L486" s="124"/>
      <c r="M486" s="124"/>
      <c r="N486" s="124"/>
      <c r="O486" s="124"/>
      <c r="P486" s="124"/>
      <c r="Q486" s="124"/>
      <c r="R486" s="124"/>
      <c r="S486" s="186"/>
      <c r="AF486" s="50"/>
    </row>
    <row r="487" spans="11:32" s="26" customFormat="1" ht="15">
      <c r="K487" s="124"/>
      <c r="L487" s="124"/>
      <c r="M487" s="124"/>
      <c r="N487" s="124"/>
      <c r="O487" s="124"/>
      <c r="P487" s="124"/>
      <c r="Q487" s="124"/>
      <c r="R487" s="124"/>
      <c r="S487" s="186"/>
      <c r="AF487" s="50"/>
    </row>
    <row r="488" spans="11:32" s="26" customFormat="1" ht="15">
      <c r="K488" s="124"/>
      <c r="L488" s="124"/>
      <c r="M488" s="124"/>
      <c r="N488" s="124"/>
      <c r="O488" s="124"/>
      <c r="P488" s="124"/>
      <c r="Q488" s="124"/>
      <c r="R488" s="124"/>
      <c r="S488" s="186"/>
      <c r="AF488" s="50"/>
    </row>
    <row r="489" spans="11:32" s="26" customFormat="1" ht="15">
      <c r="K489" s="124"/>
      <c r="L489" s="124"/>
      <c r="M489" s="124"/>
      <c r="N489" s="124"/>
      <c r="O489" s="124"/>
      <c r="P489" s="124"/>
      <c r="Q489" s="124"/>
      <c r="R489" s="124"/>
      <c r="S489" s="186"/>
      <c r="AF489" s="50"/>
    </row>
    <row r="490" spans="11:32" s="26" customFormat="1" ht="15">
      <c r="K490" s="124"/>
      <c r="L490" s="124"/>
      <c r="M490" s="124"/>
      <c r="N490" s="124"/>
      <c r="O490" s="124"/>
      <c r="P490" s="124"/>
      <c r="Q490" s="124"/>
      <c r="R490" s="124"/>
      <c r="S490" s="186"/>
      <c r="AF490" s="50"/>
    </row>
    <row r="491" spans="11:32" s="26" customFormat="1" ht="15">
      <c r="K491" s="124"/>
      <c r="L491" s="124"/>
      <c r="M491" s="124"/>
      <c r="N491" s="124"/>
      <c r="O491" s="124"/>
      <c r="P491" s="124"/>
      <c r="Q491" s="124"/>
      <c r="R491" s="124"/>
      <c r="S491" s="186"/>
      <c r="AF491" s="50"/>
    </row>
    <row r="492" spans="11:32" s="26" customFormat="1" ht="15">
      <c r="K492" s="124"/>
      <c r="L492" s="124"/>
      <c r="M492" s="124"/>
      <c r="N492" s="124"/>
      <c r="O492" s="124"/>
      <c r="P492" s="124"/>
      <c r="Q492" s="124"/>
      <c r="R492" s="124"/>
      <c r="S492" s="186"/>
      <c r="AF492" s="50"/>
    </row>
    <row r="493" spans="11:32" s="26" customFormat="1" ht="15">
      <c r="K493" s="124"/>
      <c r="L493" s="124"/>
      <c r="M493" s="124"/>
      <c r="N493" s="124"/>
      <c r="O493" s="124"/>
      <c r="P493" s="124"/>
      <c r="Q493" s="124"/>
      <c r="R493" s="124"/>
      <c r="S493" s="186"/>
      <c r="AF493" s="50"/>
    </row>
    <row r="494" spans="11:32" s="26" customFormat="1" ht="15">
      <c r="K494" s="124"/>
      <c r="L494" s="124"/>
      <c r="M494" s="124"/>
      <c r="N494" s="124"/>
      <c r="O494" s="124"/>
      <c r="P494" s="124"/>
      <c r="Q494" s="124"/>
      <c r="R494" s="124"/>
      <c r="S494" s="186"/>
      <c r="AF494" s="50"/>
    </row>
    <row r="495" spans="11:32" s="26" customFormat="1" ht="15">
      <c r="K495" s="124"/>
      <c r="L495" s="124"/>
      <c r="M495" s="124"/>
      <c r="N495" s="124"/>
      <c r="O495" s="124"/>
      <c r="P495" s="124"/>
      <c r="Q495" s="124"/>
      <c r="R495" s="124"/>
      <c r="S495" s="186"/>
      <c r="AF495" s="50"/>
    </row>
    <row r="496" spans="11:32" s="26" customFormat="1" ht="15">
      <c r="K496" s="124"/>
      <c r="L496" s="124"/>
      <c r="M496" s="124"/>
      <c r="N496" s="124"/>
      <c r="O496" s="124"/>
      <c r="P496" s="124"/>
      <c r="Q496" s="124"/>
      <c r="R496" s="124"/>
      <c r="S496" s="186"/>
      <c r="AF496" s="50"/>
    </row>
    <row r="497" spans="11:32" s="26" customFormat="1" ht="15">
      <c r="K497" s="124"/>
      <c r="L497" s="124"/>
      <c r="M497" s="124"/>
      <c r="N497" s="124"/>
      <c r="O497" s="124"/>
      <c r="P497" s="124"/>
      <c r="Q497" s="124"/>
      <c r="R497" s="124"/>
      <c r="S497" s="186"/>
      <c r="AF497" s="50"/>
    </row>
    <row r="498" spans="11:32" s="26" customFormat="1" ht="15">
      <c r="K498" s="124"/>
      <c r="L498" s="124"/>
      <c r="M498" s="124"/>
      <c r="N498" s="124"/>
      <c r="O498" s="124"/>
      <c r="P498" s="124"/>
      <c r="Q498" s="124"/>
      <c r="R498" s="124"/>
      <c r="S498" s="186"/>
      <c r="AF498" s="50"/>
    </row>
    <row r="499" spans="11:32" s="26" customFormat="1" ht="15">
      <c r="K499" s="124"/>
      <c r="L499" s="124"/>
      <c r="M499" s="124"/>
      <c r="N499" s="124"/>
      <c r="O499" s="124"/>
      <c r="P499" s="124"/>
      <c r="Q499" s="124"/>
      <c r="R499" s="124"/>
      <c r="S499" s="186"/>
      <c r="AF499" s="50"/>
    </row>
    <row r="500" spans="11:32" s="26" customFormat="1" ht="15">
      <c r="K500" s="124"/>
      <c r="L500" s="124"/>
      <c r="M500" s="124"/>
      <c r="N500" s="124"/>
      <c r="O500" s="124"/>
      <c r="P500" s="124"/>
      <c r="Q500" s="124"/>
      <c r="R500" s="124"/>
      <c r="S500" s="186"/>
      <c r="AF500" s="50"/>
    </row>
    <row r="501" spans="11:32" s="26" customFormat="1" ht="15">
      <c r="K501" s="124"/>
      <c r="L501" s="124"/>
      <c r="M501" s="124"/>
      <c r="N501" s="124"/>
      <c r="O501" s="124"/>
      <c r="P501" s="124"/>
      <c r="Q501" s="124"/>
      <c r="R501" s="124"/>
      <c r="S501" s="186"/>
      <c r="AF501" s="50"/>
    </row>
    <row r="502" spans="11:32" s="26" customFormat="1" ht="15">
      <c r="K502" s="124"/>
      <c r="L502" s="124"/>
      <c r="M502" s="124"/>
      <c r="N502" s="124"/>
      <c r="O502" s="124"/>
      <c r="P502" s="124"/>
      <c r="Q502" s="124"/>
      <c r="R502" s="124"/>
      <c r="S502" s="186"/>
      <c r="AF502" s="50"/>
    </row>
    <row r="503" spans="11:32" s="26" customFormat="1" ht="15">
      <c r="K503" s="124"/>
      <c r="L503" s="124"/>
      <c r="M503" s="124"/>
      <c r="N503" s="124"/>
      <c r="O503" s="124"/>
      <c r="P503" s="124"/>
      <c r="Q503" s="124"/>
      <c r="R503" s="124"/>
      <c r="S503" s="186"/>
      <c r="AF503" s="50"/>
    </row>
    <row r="504" spans="11:32" s="26" customFormat="1" ht="15">
      <c r="K504" s="124"/>
      <c r="L504" s="124"/>
      <c r="M504" s="124"/>
      <c r="N504" s="124"/>
      <c r="O504" s="124"/>
      <c r="P504" s="124"/>
      <c r="Q504" s="124"/>
      <c r="R504" s="124"/>
      <c r="S504" s="186"/>
      <c r="AF504" s="50"/>
    </row>
    <row r="505" spans="11:32" s="26" customFormat="1" ht="15">
      <c r="K505" s="124"/>
      <c r="L505" s="124"/>
      <c r="M505" s="124"/>
      <c r="N505" s="124"/>
      <c r="O505" s="124"/>
      <c r="P505" s="124"/>
      <c r="Q505" s="124"/>
      <c r="R505" s="124"/>
      <c r="S505" s="186"/>
      <c r="AF505" s="50"/>
    </row>
    <row r="506" spans="11:32" s="26" customFormat="1" ht="15">
      <c r="K506" s="124"/>
      <c r="L506" s="124"/>
      <c r="M506" s="124"/>
      <c r="N506" s="124"/>
      <c r="O506" s="124"/>
      <c r="P506" s="124"/>
      <c r="Q506" s="124"/>
      <c r="R506" s="124"/>
      <c r="S506" s="186"/>
      <c r="AF506" s="50"/>
    </row>
    <row r="507" spans="11:32" s="26" customFormat="1" ht="15">
      <c r="K507" s="124"/>
      <c r="L507" s="124"/>
      <c r="M507" s="124"/>
      <c r="N507" s="124"/>
      <c r="O507" s="124"/>
      <c r="P507" s="124"/>
      <c r="Q507" s="124"/>
      <c r="R507" s="124"/>
      <c r="S507" s="186"/>
      <c r="AF507" s="50"/>
    </row>
    <row r="508" spans="11:32" s="26" customFormat="1" ht="15">
      <c r="K508" s="124"/>
      <c r="L508" s="124"/>
      <c r="M508" s="124"/>
      <c r="N508" s="124"/>
      <c r="O508" s="124"/>
      <c r="P508" s="124"/>
      <c r="Q508" s="124"/>
      <c r="R508" s="124"/>
      <c r="S508" s="186"/>
      <c r="AF508" s="50"/>
    </row>
    <row r="509" spans="11:32" s="26" customFormat="1" ht="15">
      <c r="K509" s="124"/>
      <c r="L509" s="124"/>
      <c r="M509" s="124"/>
      <c r="N509" s="124"/>
      <c r="O509" s="124"/>
      <c r="P509" s="124"/>
      <c r="Q509" s="124"/>
      <c r="R509" s="124"/>
      <c r="S509" s="186"/>
      <c r="AF509" s="50"/>
    </row>
    <row r="510" spans="11:32" s="26" customFormat="1" ht="15">
      <c r="K510" s="124"/>
      <c r="L510" s="124"/>
      <c r="M510" s="124"/>
      <c r="N510" s="124"/>
      <c r="O510" s="124"/>
      <c r="P510" s="124"/>
      <c r="Q510" s="124"/>
      <c r="R510" s="124"/>
      <c r="S510" s="186"/>
      <c r="AF510" s="50"/>
    </row>
    <row r="511" spans="11:32" s="26" customFormat="1" ht="15">
      <c r="K511" s="124"/>
      <c r="L511" s="124"/>
      <c r="M511" s="124"/>
      <c r="N511" s="124"/>
      <c r="O511" s="124"/>
      <c r="P511" s="124"/>
      <c r="Q511" s="124"/>
      <c r="R511" s="124"/>
      <c r="S511" s="186"/>
      <c r="AF511" s="50"/>
    </row>
    <row r="512" spans="11:32" s="26" customFormat="1" ht="15">
      <c r="K512" s="124"/>
      <c r="L512" s="124"/>
      <c r="M512" s="124"/>
      <c r="N512" s="124"/>
      <c r="O512" s="124"/>
      <c r="P512" s="124"/>
      <c r="Q512" s="124"/>
      <c r="R512" s="124"/>
      <c r="S512" s="186"/>
      <c r="AF512" s="50"/>
    </row>
    <row r="513" spans="11:32" s="26" customFormat="1" ht="15">
      <c r="K513" s="124"/>
      <c r="L513" s="124"/>
      <c r="M513" s="124"/>
      <c r="N513" s="124"/>
      <c r="O513" s="124"/>
      <c r="P513" s="124"/>
      <c r="Q513" s="124"/>
      <c r="R513" s="124"/>
      <c r="S513" s="186"/>
      <c r="AF513" s="50"/>
    </row>
    <row r="514" spans="11:32" s="26" customFormat="1" ht="15">
      <c r="K514" s="124"/>
      <c r="L514" s="124"/>
      <c r="M514" s="124"/>
      <c r="N514" s="124"/>
      <c r="O514" s="124"/>
      <c r="P514" s="124"/>
      <c r="Q514" s="124"/>
      <c r="R514" s="124"/>
      <c r="S514" s="186"/>
      <c r="AF514" s="50"/>
    </row>
    <row r="515" spans="11:32" s="26" customFormat="1" ht="15">
      <c r="K515" s="124"/>
      <c r="L515" s="124"/>
      <c r="M515" s="124"/>
      <c r="N515" s="124"/>
      <c r="O515" s="124"/>
      <c r="P515" s="124"/>
      <c r="Q515" s="124"/>
      <c r="R515" s="124"/>
      <c r="S515" s="186"/>
      <c r="AF515" s="50"/>
    </row>
    <row r="516" spans="11:32" s="26" customFormat="1" ht="15">
      <c r="K516" s="124"/>
      <c r="L516" s="124"/>
      <c r="M516" s="124"/>
      <c r="N516" s="124"/>
      <c r="O516" s="124"/>
      <c r="P516" s="124"/>
      <c r="Q516" s="124"/>
      <c r="R516" s="124"/>
      <c r="S516" s="186"/>
      <c r="AF516" s="50"/>
    </row>
    <row r="517" spans="11:32" s="26" customFormat="1" ht="15">
      <c r="K517" s="124"/>
      <c r="L517" s="124"/>
      <c r="M517" s="124"/>
      <c r="N517" s="124"/>
      <c r="O517" s="124"/>
      <c r="P517" s="124"/>
      <c r="Q517" s="124"/>
      <c r="R517" s="124"/>
      <c r="S517" s="186"/>
      <c r="AF517" s="50"/>
    </row>
    <row r="518" spans="11:32" s="26" customFormat="1" ht="15">
      <c r="K518" s="124"/>
      <c r="L518" s="124"/>
      <c r="M518" s="124"/>
      <c r="N518" s="124"/>
      <c r="O518" s="124"/>
      <c r="P518" s="124"/>
      <c r="Q518" s="124"/>
      <c r="R518" s="124"/>
      <c r="S518" s="186"/>
      <c r="AF518" s="50"/>
    </row>
    <row r="519" spans="11:32" s="26" customFormat="1" ht="15">
      <c r="K519" s="124"/>
      <c r="L519" s="124"/>
      <c r="M519" s="124"/>
      <c r="N519" s="124"/>
      <c r="O519" s="124"/>
      <c r="P519" s="124"/>
      <c r="Q519" s="124"/>
      <c r="R519" s="124"/>
      <c r="S519" s="186"/>
      <c r="AF519" s="50"/>
    </row>
    <row r="520" spans="11:32" s="26" customFormat="1" ht="15">
      <c r="K520" s="124"/>
      <c r="L520" s="124"/>
      <c r="M520" s="124"/>
      <c r="N520" s="124"/>
      <c r="O520" s="124"/>
      <c r="P520" s="124"/>
      <c r="Q520" s="124"/>
      <c r="R520" s="124"/>
      <c r="S520" s="186"/>
      <c r="AF520" s="50"/>
    </row>
    <row r="521" spans="11:32" s="26" customFormat="1" ht="15">
      <c r="K521" s="124"/>
      <c r="L521" s="124"/>
      <c r="M521" s="124"/>
      <c r="N521" s="124"/>
      <c r="O521" s="124"/>
      <c r="P521" s="124"/>
      <c r="Q521" s="124"/>
      <c r="R521" s="124"/>
      <c r="S521" s="186"/>
      <c r="AF521" s="50"/>
    </row>
    <row r="522" spans="11:32" s="26" customFormat="1" ht="15">
      <c r="K522" s="124"/>
      <c r="L522" s="124"/>
      <c r="M522" s="124"/>
      <c r="N522" s="124"/>
      <c r="O522" s="124"/>
      <c r="P522" s="124"/>
      <c r="Q522" s="124"/>
      <c r="R522" s="124"/>
      <c r="S522" s="186"/>
      <c r="AF522" s="50"/>
    </row>
    <row r="523" spans="11:32" s="26" customFormat="1" ht="15">
      <c r="K523" s="124"/>
      <c r="L523" s="124"/>
      <c r="M523" s="124"/>
      <c r="N523" s="124"/>
      <c r="O523" s="124"/>
      <c r="P523" s="124"/>
      <c r="Q523" s="124"/>
      <c r="R523" s="124"/>
      <c r="S523" s="186"/>
      <c r="AF523" s="50"/>
    </row>
    <row r="524" spans="11:32" s="26" customFormat="1" ht="15">
      <c r="K524" s="124"/>
      <c r="L524" s="124"/>
      <c r="M524" s="124"/>
      <c r="N524" s="124"/>
      <c r="O524" s="124"/>
      <c r="P524" s="124"/>
      <c r="Q524" s="124"/>
      <c r="R524" s="124"/>
      <c r="S524" s="186"/>
      <c r="AF524" s="50"/>
    </row>
    <row r="525" spans="11:32" s="26" customFormat="1" ht="15">
      <c r="K525" s="124"/>
      <c r="L525" s="124"/>
      <c r="M525" s="124"/>
      <c r="N525" s="124"/>
      <c r="O525" s="124"/>
      <c r="P525" s="124"/>
      <c r="Q525" s="124"/>
      <c r="R525" s="124"/>
      <c r="S525" s="186"/>
      <c r="AF525" s="50"/>
    </row>
    <row r="526" spans="11:32" s="26" customFormat="1" ht="15">
      <c r="K526" s="124"/>
      <c r="L526" s="124"/>
      <c r="M526" s="124"/>
      <c r="N526" s="124"/>
      <c r="O526" s="124"/>
      <c r="P526" s="124"/>
      <c r="Q526" s="124"/>
      <c r="R526" s="124"/>
      <c r="S526" s="186"/>
      <c r="AF526" s="50"/>
    </row>
    <row r="527" spans="11:32" s="26" customFormat="1" ht="15">
      <c r="K527" s="124"/>
      <c r="L527" s="124"/>
      <c r="M527" s="124"/>
      <c r="N527" s="124"/>
      <c r="O527" s="124"/>
      <c r="P527" s="124"/>
      <c r="Q527" s="124"/>
      <c r="R527" s="124"/>
      <c r="S527" s="186"/>
      <c r="AF527" s="50"/>
    </row>
    <row r="528" spans="11:32" s="26" customFormat="1" ht="15">
      <c r="K528" s="124"/>
      <c r="L528" s="124"/>
      <c r="M528" s="124"/>
      <c r="N528" s="124"/>
      <c r="O528" s="124"/>
      <c r="P528" s="124"/>
      <c r="Q528" s="124"/>
      <c r="R528" s="124"/>
      <c r="S528" s="186"/>
      <c r="AF528" s="50"/>
    </row>
    <row r="529" spans="11:32" s="26" customFormat="1" ht="15">
      <c r="K529" s="124"/>
      <c r="L529" s="124"/>
      <c r="M529" s="124"/>
      <c r="N529" s="124"/>
      <c r="O529" s="124"/>
      <c r="P529" s="124"/>
      <c r="Q529" s="124"/>
      <c r="R529" s="124"/>
      <c r="S529" s="186"/>
      <c r="AF529" s="50"/>
    </row>
    <row r="530" spans="11:32" s="26" customFormat="1" ht="15">
      <c r="K530" s="124"/>
      <c r="L530" s="124"/>
      <c r="M530" s="124"/>
      <c r="N530" s="124"/>
      <c r="O530" s="124"/>
      <c r="P530" s="124"/>
      <c r="Q530" s="124"/>
      <c r="R530" s="124"/>
      <c r="S530" s="186"/>
      <c r="AF530" s="50"/>
    </row>
    <row r="531" spans="11:32" s="26" customFormat="1" ht="15">
      <c r="K531" s="124"/>
      <c r="L531" s="124"/>
      <c r="M531" s="124"/>
      <c r="N531" s="124"/>
      <c r="O531" s="124"/>
      <c r="P531" s="124"/>
      <c r="Q531" s="124"/>
      <c r="R531" s="124"/>
      <c r="S531" s="186"/>
      <c r="AF531" s="50"/>
    </row>
    <row r="532" spans="11:32" s="26" customFormat="1" ht="15">
      <c r="K532" s="124"/>
      <c r="L532" s="124"/>
      <c r="M532" s="124"/>
      <c r="N532" s="124"/>
      <c r="O532" s="124"/>
      <c r="P532" s="124"/>
      <c r="Q532" s="124"/>
      <c r="R532" s="124"/>
      <c r="S532" s="186"/>
      <c r="AF532" s="50"/>
    </row>
    <row r="533" spans="11:32" s="26" customFormat="1" ht="15">
      <c r="K533" s="124"/>
      <c r="L533" s="124"/>
      <c r="M533" s="124"/>
      <c r="N533" s="124"/>
      <c r="O533" s="124"/>
      <c r="P533" s="124"/>
      <c r="Q533" s="124"/>
      <c r="R533" s="124"/>
      <c r="S533" s="186"/>
      <c r="AF533" s="50"/>
    </row>
    <row r="534" spans="11:32" s="26" customFormat="1" ht="15">
      <c r="K534" s="124"/>
      <c r="L534" s="124"/>
      <c r="M534" s="124"/>
      <c r="N534" s="124"/>
      <c r="O534" s="124"/>
      <c r="P534" s="124"/>
      <c r="Q534" s="124"/>
      <c r="R534" s="124"/>
      <c r="S534" s="186"/>
      <c r="AF534" s="50"/>
    </row>
    <row r="535" spans="11:32" s="26" customFormat="1" ht="15">
      <c r="K535" s="124"/>
      <c r="L535" s="124"/>
      <c r="M535" s="124"/>
      <c r="N535" s="124"/>
      <c r="O535" s="124"/>
      <c r="P535" s="124"/>
      <c r="Q535" s="124"/>
      <c r="R535" s="124"/>
      <c r="S535" s="186"/>
      <c r="AF535" s="50"/>
    </row>
    <row r="536" spans="11:32" s="26" customFormat="1" ht="15">
      <c r="K536" s="124"/>
      <c r="L536" s="124"/>
      <c r="M536" s="124"/>
      <c r="N536" s="124"/>
      <c r="O536" s="124"/>
      <c r="P536" s="124"/>
      <c r="Q536" s="124"/>
      <c r="R536" s="124"/>
      <c r="S536" s="186"/>
      <c r="AF536" s="50"/>
    </row>
    <row r="537" spans="11:32" s="26" customFormat="1" ht="15">
      <c r="K537" s="124"/>
      <c r="L537" s="124"/>
      <c r="M537" s="124"/>
      <c r="N537" s="124"/>
      <c r="O537" s="124"/>
      <c r="P537" s="124"/>
      <c r="Q537" s="124"/>
      <c r="R537" s="124"/>
      <c r="S537" s="186"/>
      <c r="AF537" s="50"/>
    </row>
    <row r="538" spans="11:32" s="26" customFormat="1" ht="15">
      <c r="K538" s="124"/>
      <c r="L538" s="124"/>
      <c r="M538" s="124"/>
      <c r="N538" s="124"/>
      <c r="O538" s="124"/>
      <c r="P538" s="124"/>
      <c r="Q538" s="124"/>
      <c r="R538" s="124"/>
      <c r="S538" s="186"/>
      <c r="AF538" s="50"/>
    </row>
    <row r="539" spans="11:32" s="26" customFormat="1" ht="15">
      <c r="K539" s="124"/>
      <c r="L539" s="124"/>
      <c r="M539" s="124"/>
      <c r="N539" s="124"/>
      <c r="O539" s="124"/>
      <c r="P539" s="124"/>
      <c r="Q539" s="124"/>
      <c r="R539" s="124"/>
      <c r="S539" s="186"/>
      <c r="AF539" s="50"/>
    </row>
    <row r="540" spans="11:32" s="26" customFormat="1" ht="15">
      <c r="K540" s="124"/>
      <c r="L540" s="124"/>
      <c r="M540" s="124"/>
      <c r="N540" s="124"/>
      <c r="O540" s="124"/>
      <c r="P540" s="124"/>
      <c r="Q540" s="124"/>
      <c r="R540" s="124"/>
      <c r="S540" s="186"/>
      <c r="AF540" s="50"/>
    </row>
    <row r="541" spans="11:32" s="26" customFormat="1" ht="15">
      <c r="K541" s="124"/>
      <c r="L541" s="124"/>
      <c r="M541" s="124"/>
      <c r="N541" s="124"/>
      <c r="O541" s="124"/>
      <c r="P541" s="124"/>
      <c r="Q541" s="124"/>
      <c r="R541" s="124"/>
      <c r="S541" s="186"/>
      <c r="AF541" s="50"/>
    </row>
    <row r="542" spans="11:32" s="26" customFormat="1" ht="15">
      <c r="K542" s="124"/>
      <c r="L542" s="124"/>
      <c r="M542" s="124"/>
      <c r="N542" s="124"/>
      <c r="O542" s="124"/>
      <c r="P542" s="124"/>
      <c r="Q542" s="124"/>
      <c r="R542" s="124"/>
      <c r="S542" s="186"/>
      <c r="AF542" s="50"/>
    </row>
    <row r="543" spans="11:32" s="26" customFormat="1" ht="15">
      <c r="K543" s="124"/>
      <c r="L543" s="124"/>
      <c r="M543" s="124"/>
      <c r="N543" s="124"/>
      <c r="O543" s="124"/>
      <c r="P543" s="124"/>
      <c r="Q543" s="124"/>
      <c r="R543" s="124"/>
      <c r="S543" s="186"/>
      <c r="AF543" s="50"/>
    </row>
    <row r="544" spans="11:32" s="26" customFormat="1" ht="15">
      <c r="K544" s="124"/>
      <c r="L544" s="124"/>
      <c r="M544" s="124"/>
      <c r="N544" s="124"/>
      <c r="O544" s="124"/>
      <c r="P544" s="124"/>
      <c r="Q544" s="124"/>
      <c r="R544" s="124"/>
      <c r="S544" s="186"/>
      <c r="AF544" s="50"/>
    </row>
    <row r="545" spans="11:32" s="26" customFormat="1" ht="15">
      <c r="K545" s="124"/>
      <c r="L545" s="124"/>
      <c r="M545" s="124"/>
      <c r="N545" s="124"/>
      <c r="O545" s="124"/>
      <c r="P545" s="124"/>
      <c r="Q545" s="124"/>
      <c r="R545" s="124"/>
      <c r="S545" s="186"/>
      <c r="AF545" s="50"/>
    </row>
    <row r="546" spans="11:32" s="26" customFormat="1" ht="15">
      <c r="K546" s="124"/>
      <c r="L546" s="124"/>
      <c r="M546" s="124"/>
      <c r="N546" s="124"/>
      <c r="O546" s="124"/>
      <c r="P546" s="124"/>
      <c r="Q546" s="124"/>
      <c r="R546" s="124"/>
      <c r="S546" s="186"/>
      <c r="AF546" s="50"/>
    </row>
    <row r="547" spans="11:32" s="26" customFormat="1" ht="15">
      <c r="K547" s="124"/>
      <c r="L547" s="124"/>
      <c r="M547" s="124"/>
      <c r="N547" s="124"/>
      <c r="O547" s="124"/>
      <c r="P547" s="124"/>
      <c r="Q547" s="124"/>
      <c r="R547" s="124"/>
      <c r="S547" s="186"/>
      <c r="AF547" s="50"/>
    </row>
    <row r="548" spans="11:32" s="26" customFormat="1" ht="15">
      <c r="K548" s="124"/>
      <c r="L548" s="124"/>
      <c r="M548" s="124"/>
      <c r="N548" s="124"/>
      <c r="O548" s="124"/>
      <c r="P548" s="124"/>
      <c r="Q548" s="124"/>
      <c r="R548" s="124"/>
      <c r="S548" s="186"/>
      <c r="AF548" s="50"/>
    </row>
    <row r="549" spans="11:32" s="26" customFormat="1" ht="15">
      <c r="K549" s="124"/>
      <c r="L549" s="124"/>
      <c r="M549" s="124"/>
      <c r="N549" s="124"/>
      <c r="O549" s="124"/>
      <c r="P549" s="124"/>
      <c r="Q549" s="124"/>
      <c r="R549" s="124"/>
      <c r="S549" s="186"/>
      <c r="AF549" s="50"/>
    </row>
    <row r="550" spans="11:32" s="26" customFormat="1" ht="15">
      <c r="K550" s="124"/>
      <c r="L550" s="124"/>
      <c r="M550" s="124"/>
      <c r="N550" s="124"/>
      <c r="O550" s="124"/>
      <c r="P550" s="124"/>
      <c r="Q550" s="124"/>
      <c r="R550" s="124"/>
      <c r="S550" s="186"/>
      <c r="AF550" s="50"/>
    </row>
    <row r="551" spans="11:32" s="26" customFormat="1" ht="15">
      <c r="K551" s="124"/>
      <c r="L551" s="124"/>
      <c r="M551" s="124"/>
      <c r="N551" s="124"/>
      <c r="O551" s="124"/>
      <c r="P551" s="124"/>
      <c r="Q551" s="124"/>
      <c r="R551" s="124"/>
      <c r="S551" s="186"/>
      <c r="AF551" s="50"/>
    </row>
    <row r="552" spans="11:32" s="26" customFormat="1" ht="15">
      <c r="K552" s="124"/>
      <c r="L552" s="124"/>
      <c r="M552" s="124"/>
      <c r="N552" s="124"/>
      <c r="O552" s="124"/>
      <c r="P552" s="124"/>
      <c r="Q552" s="124"/>
      <c r="R552" s="124"/>
      <c r="S552" s="186"/>
      <c r="AF552" s="50"/>
    </row>
    <row r="553" spans="11:32" s="26" customFormat="1" ht="15">
      <c r="K553" s="124"/>
      <c r="L553" s="124"/>
      <c r="M553" s="124"/>
      <c r="N553" s="124"/>
      <c r="O553" s="124"/>
      <c r="P553" s="124"/>
      <c r="Q553" s="124"/>
      <c r="R553" s="124"/>
      <c r="S553" s="186"/>
      <c r="AF553" s="50"/>
    </row>
    <row r="554" spans="11:32" s="26" customFormat="1" ht="15">
      <c r="K554" s="124"/>
      <c r="L554" s="124"/>
      <c r="M554" s="124"/>
      <c r="N554" s="124"/>
      <c r="O554" s="124"/>
      <c r="P554" s="124"/>
      <c r="Q554" s="124"/>
      <c r="R554" s="124"/>
      <c r="S554" s="186"/>
      <c r="AF554" s="50"/>
    </row>
    <row r="555" spans="11:32" s="26" customFormat="1" ht="15">
      <c r="K555" s="124"/>
      <c r="L555" s="124"/>
      <c r="M555" s="124"/>
      <c r="N555" s="124"/>
      <c r="O555" s="124"/>
      <c r="P555" s="124"/>
      <c r="Q555" s="124"/>
      <c r="R555" s="124"/>
      <c r="S555" s="186"/>
      <c r="AF555" s="50"/>
    </row>
    <row r="556" spans="11:32" s="26" customFormat="1" ht="15">
      <c r="K556" s="124"/>
      <c r="L556" s="124"/>
      <c r="M556" s="124"/>
      <c r="N556" s="124"/>
      <c r="O556" s="124"/>
      <c r="P556" s="124"/>
      <c r="Q556" s="124"/>
      <c r="R556" s="124"/>
      <c r="S556" s="186"/>
      <c r="AF556" s="50"/>
    </row>
    <row r="557" spans="11:32" s="26" customFormat="1" ht="15">
      <c r="K557" s="124"/>
      <c r="L557" s="124"/>
      <c r="M557" s="124"/>
      <c r="N557" s="124"/>
      <c r="O557" s="124"/>
      <c r="P557" s="124"/>
      <c r="Q557" s="124"/>
      <c r="R557" s="124"/>
      <c r="S557" s="186"/>
      <c r="AF557" s="50"/>
    </row>
    <row r="558" spans="11:32" s="26" customFormat="1" ht="15">
      <c r="K558" s="124"/>
      <c r="L558" s="124"/>
      <c r="M558" s="124"/>
      <c r="N558" s="124"/>
      <c r="O558" s="124"/>
      <c r="P558" s="124"/>
      <c r="Q558" s="124"/>
      <c r="R558" s="124"/>
      <c r="S558" s="186"/>
      <c r="AF558" s="50"/>
    </row>
    <row r="559" spans="11:32" s="26" customFormat="1" ht="15">
      <c r="K559" s="124"/>
      <c r="L559" s="124"/>
      <c r="M559" s="124"/>
      <c r="N559" s="124"/>
      <c r="O559" s="124"/>
      <c r="P559" s="124"/>
      <c r="Q559" s="124"/>
      <c r="R559" s="124"/>
      <c r="S559" s="186"/>
      <c r="AF559" s="50"/>
    </row>
    <row r="560" spans="11:32" s="26" customFormat="1" ht="15">
      <c r="K560" s="124"/>
      <c r="L560" s="124"/>
      <c r="M560" s="124"/>
      <c r="N560" s="124"/>
      <c r="O560" s="124"/>
      <c r="P560" s="124"/>
      <c r="Q560" s="124"/>
      <c r="R560" s="124"/>
      <c r="S560" s="186"/>
      <c r="AF560" s="50"/>
    </row>
    <row r="561" spans="11:32" s="26" customFormat="1" ht="15">
      <c r="K561" s="124"/>
      <c r="L561" s="124"/>
      <c r="M561" s="124"/>
      <c r="N561" s="124"/>
      <c r="O561" s="124"/>
      <c r="P561" s="124"/>
      <c r="Q561" s="124"/>
      <c r="R561" s="124"/>
      <c r="S561" s="186"/>
      <c r="AF561" s="50"/>
    </row>
    <row r="562" spans="11:32" s="26" customFormat="1" ht="15">
      <c r="K562" s="124"/>
      <c r="L562" s="124"/>
      <c r="M562" s="124"/>
      <c r="N562" s="124"/>
      <c r="O562" s="124"/>
      <c r="P562" s="124"/>
      <c r="Q562" s="124"/>
      <c r="R562" s="124"/>
      <c r="S562" s="186"/>
      <c r="AF562" s="50"/>
    </row>
    <row r="563" spans="11:32" s="26" customFormat="1" ht="15">
      <c r="K563" s="124"/>
      <c r="L563" s="124"/>
      <c r="M563" s="124"/>
      <c r="N563" s="124"/>
      <c r="O563" s="124"/>
      <c r="P563" s="124"/>
      <c r="Q563" s="124"/>
      <c r="R563" s="124"/>
      <c r="S563" s="186"/>
      <c r="AF563" s="50"/>
    </row>
    <row r="564" spans="11:32" s="26" customFormat="1" ht="15">
      <c r="K564" s="124"/>
      <c r="L564" s="124"/>
      <c r="M564" s="124"/>
      <c r="N564" s="124"/>
      <c r="O564" s="124"/>
      <c r="P564" s="124"/>
      <c r="Q564" s="124"/>
      <c r="R564" s="124"/>
      <c r="S564" s="186"/>
      <c r="AF564" s="50"/>
    </row>
    <row r="565" spans="11:32" s="26" customFormat="1" ht="15">
      <c r="K565" s="124"/>
      <c r="L565" s="124"/>
      <c r="M565" s="124"/>
      <c r="N565" s="124"/>
      <c r="O565" s="124"/>
      <c r="P565" s="124"/>
      <c r="Q565" s="124"/>
      <c r="R565" s="124"/>
      <c r="S565" s="186"/>
      <c r="AF565" s="50"/>
    </row>
    <row r="566" spans="11:32" s="26" customFormat="1" ht="15">
      <c r="K566" s="124"/>
      <c r="L566" s="124"/>
      <c r="M566" s="124"/>
      <c r="N566" s="124"/>
      <c r="O566" s="124"/>
      <c r="P566" s="124"/>
      <c r="Q566" s="124"/>
      <c r="R566" s="124"/>
      <c r="S566" s="186"/>
      <c r="AF566" s="50"/>
    </row>
    <row r="567" spans="11:32" s="26" customFormat="1" ht="15">
      <c r="K567" s="124"/>
      <c r="L567" s="124"/>
      <c r="M567" s="124"/>
      <c r="N567" s="124"/>
      <c r="O567" s="124"/>
      <c r="P567" s="124"/>
      <c r="Q567" s="124"/>
      <c r="R567" s="124"/>
      <c r="S567" s="186"/>
      <c r="AF567" s="50"/>
    </row>
    <row r="568" spans="11:32" s="26" customFormat="1" ht="15">
      <c r="K568" s="124"/>
      <c r="L568" s="124"/>
      <c r="M568" s="124"/>
      <c r="N568" s="124"/>
      <c r="O568" s="124"/>
      <c r="P568" s="124"/>
      <c r="Q568" s="124"/>
      <c r="R568" s="124"/>
      <c r="S568" s="186"/>
      <c r="AF568" s="50"/>
    </row>
    <row r="569" spans="11:32" s="26" customFormat="1" ht="15">
      <c r="K569" s="124"/>
      <c r="L569" s="124"/>
      <c r="M569" s="124"/>
      <c r="N569" s="124"/>
      <c r="O569" s="124"/>
      <c r="P569" s="124"/>
      <c r="Q569" s="124"/>
      <c r="R569" s="124"/>
      <c r="S569" s="186"/>
      <c r="AF569" s="50"/>
    </row>
    <row r="570" spans="11:32" s="26" customFormat="1" ht="15">
      <c r="K570" s="124"/>
      <c r="L570" s="124"/>
      <c r="M570" s="124"/>
      <c r="N570" s="124"/>
      <c r="O570" s="124"/>
      <c r="P570" s="124"/>
      <c r="Q570" s="124"/>
      <c r="R570" s="124"/>
      <c r="S570" s="186"/>
      <c r="AF570" s="50"/>
    </row>
    <row r="571" spans="11:32" s="26" customFormat="1" ht="15">
      <c r="K571" s="124"/>
      <c r="L571" s="124"/>
      <c r="M571" s="124"/>
      <c r="N571" s="124"/>
      <c r="O571" s="124"/>
      <c r="P571" s="124"/>
      <c r="Q571" s="124"/>
      <c r="R571" s="124"/>
      <c r="S571" s="186"/>
      <c r="AF571" s="50"/>
    </row>
    <row r="572" spans="11:32" s="26" customFormat="1" ht="15">
      <c r="K572" s="124"/>
      <c r="L572" s="124"/>
      <c r="M572" s="124"/>
      <c r="N572" s="124"/>
      <c r="O572" s="124"/>
      <c r="P572" s="124"/>
      <c r="Q572" s="124"/>
      <c r="R572" s="124"/>
      <c r="S572" s="186"/>
      <c r="AF572" s="50"/>
    </row>
    <row r="573" spans="11:32" s="26" customFormat="1" ht="15">
      <c r="K573" s="124"/>
      <c r="L573" s="124"/>
      <c r="M573" s="124"/>
      <c r="N573" s="124"/>
      <c r="O573" s="124"/>
      <c r="P573" s="124"/>
      <c r="Q573" s="124"/>
      <c r="R573" s="124"/>
      <c r="S573" s="186"/>
      <c r="AF573" s="50"/>
    </row>
    <row r="574" spans="11:32" s="26" customFormat="1" ht="15">
      <c r="K574" s="124"/>
      <c r="L574" s="124"/>
      <c r="M574" s="124"/>
      <c r="N574" s="124"/>
      <c r="O574" s="124"/>
      <c r="P574" s="124"/>
      <c r="Q574" s="124"/>
      <c r="R574" s="124"/>
      <c r="S574" s="186"/>
      <c r="AF574" s="50"/>
    </row>
    <row r="575" spans="11:32" s="26" customFormat="1" ht="15">
      <c r="K575" s="124"/>
      <c r="L575" s="124"/>
      <c r="M575" s="124"/>
      <c r="N575" s="124"/>
      <c r="O575" s="124"/>
      <c r="P575" s="124"/>
      <c r="Q575" s="124"/>
      <c r="R575" s="124"/>
      <c r="S575" s="186"/>
      <c r="AF575" s="50"/>
    </row>
    <row r="576" spans="11:32" s="26" customFormat="1" ht="15">
      <c r="K576" s="124"/>
      <c r="L576" s="124"/>
      <c r="M576" s="124"/>
      <c r="N576" s="124"/>
      <c r="O576" s="124"/>
      <c r="P576" s="124"/>
      <c r="Q576" s="124"/>
      <c r="R576" s="124"/>
      <c r="S576" s="186"/>
      <c r="AF576" s="50"/>
    </row>
    <row r="577" spans="11:32" s="26" customFormat="1" ht="15">
      <c r="K577" s="124"/>
      <c r="L577" s="124"/>
      <c r="M577" s="124"/>
      <c r="N577" s="124"/>
      <c r="O577" s="124"/>
      <c r="P577" s="124"/>
      <c r="Q577" s="124"/>
      <c r="R577" s="124"/>
      <c r="S577" s="186"/>
      <c r="AF577" s="50"/>
    </row>
    <row r="578" spans="11:32" s="26" customFormat="1" ht="15">
      <c r="K578" s="124"/>
      <c r="L578" s="124"/>
      <c r="M578" s="124"/>
      <c r="N578" s="124"/>
      <c r="O578" s="124"/>
      <c r="P578" s="124"/>
      <c r="Q578" s="124"/>
      <c r="R578" s="124"/>
      <c r="S578" s="186"/>
      <c r="AF578" s="50"/>
    </row>
    <row r="579" spans="11:32" s="26" customFormat="1" ht="15">
      <c r="K579" s="124"/>
      <c r="L579" s="124"/>
      <c r="M579" s="124"/>
      <c r="N579" s="124"/>
      <c r="O579" s="124"/>
      <c r="P579" s="124"/>
      <c r="Q579" s="124"/>
      <c r="R579" s="124"/>
      <c r="S579" s="186"/>
      <c r="AF579" s="50"/>
    </row>
    <row r="580" spans="11:32" s="26" customFormat="1" ht="15">
      <c r="K580" s="124"/>
      <c r="L580" s="124"/>
      <c r="M580" s="124"/>
      <c r="N580" s="124"/>
      <c r="O580" s="124"/>
      <c r="P580" s="124"/>
      <c r="Q580" s="124"/>
      <c r="R580" s="124"/>
      <c r="S580" s="186"/>
      <c r="AF580" s="50"/>
    </row>
    <row r="581" spans="11:32" s="26" customFormat="1" ht="15">
      <c r="K581" s="124"/>
      <c r="L581" s="124"/>
      <c r="M581" s="124"/>
      <c r="N581" s="124"/>
      <c r="O581" s="124"/>
      <c r="P581" s="124"/>
      <c r="Q581" s="124"/>
      <c r="R581" s="124"/>
      <c r="S581" s="186"/>
      <c r="AF581" s="50"/>
    </row>
    <row r="582" spans="11:32" s="26" customFormat="1" ht="15">
      <c r="K582" s="124"/>
      <c r="L582" s="124"/>
      <c r="M582" s="124"/>
      <c r="N582" s="124"/>
      <c r="O582" s="124"/>
      <c r="P582" s="124"/>
      <c r="Q582" s="124"/>
      <c r="R582" s="124"/>
      <c r="S582" s="186"/>
      <c r="AF582" s="50"/>
    </row>
    <row r="583" spans="11:32" s="26" customFormat="1" ht="15">
      <c r="K583" s="124"/>
      <c r="L583" s="124"/>
      <c r="M583" s="124"/>
      <c r="N583" s="124"/>
      <c r="O583" s="124"/>
      <c r="P583" s="124"/>
      <c r="Q583" s="124"/>
      <c r="R583" s="124"/>
      <c r="S583" s="186"/>
      <c r="AF583" s="50"/>
    </row>
    <row r="584" spans="11:32" s="26" customFormat="1" ht="15">
      <c r="K584" s="124"/>
      <c r="L584" s="124"/>
      <c r="M584" s="124"/>
      <c r="N584" s="124"/>
      <c r="O584" s="124"/>
      <c r="P584" s="124"/>
      <c r="Q584" s="124"/>
      <c r="R584" s="124"/>
      <c r="S584" s="186"/>
      <c r="AF584" s="50"/>
    </row>
    <row r="585" spans="11:32" s="26" customFormat="1" ht="15">
      <c r="K585" s="124"/>
      <c r="L585" s="124"/>
      <c r="M585" s="124"/>
      <c r="N585" s="124"/>
      <c r="O585" s="124"/>
      <c r="P585" s="124"/>
      <c r="Q585" s="124"/>
      <c r="R585" s="124"/>
      <c r="S585" s="186"/>
      <c r="AF585" s="50"/>
    </row>
    <row r="586" spans="11:32" s="26" customFormat="1" ht="15">
      <c r="K586" s="124"/>
      <c r="L586" s="124"/>
      <c r="M586" s="124"/>
      <c r="N586" s="124"/>
      <c r="O586" s="124"/>
      <c r="P586" s="124"/>
      <c r="Q586" s="124"/>
      <c r="R586" s="124"/>
      <c r="S586" s="186"/>
      <c r="AF586" s="50"/>
    </row>
    <row r="587" spans="11:32" s="26" customFormat="1" ht="15">
      <c r="K587" s="124"/>
      <c r="L587" s="124"/>
      <c r="M587" s="124"/>
      <c r="N587" s="124"/>
      <c r="O587" s="124"/>
      <c r="P587" s="124"/>
      <c r="Q587" s="124"/>
      <c r="R587" s="124"/>
      <c r="S587" s="186"/>
      <c r="AF587" s="50"/>
    </row>
    <row r="588" spans="11:32" s="26" customFormat="1" ht="15">
      <c r="K588" s="124"/>
      <c r="L588" s="124"/>
      <c r="M588" s="124"/>
      <c r="N588" s="124"/>
      <c r="O588" s="124"/>
      <c r="P588" s="124"/>
      <c r="Q588" s="124"/>
      <c r="R588" s="124"/>
      <c r="S588" s="186"/>
      <c r="AF588" s="50"/>
    </row>
    <row r="589" spans="11:32" s="26" customFormat="1" ht="15">
      <c r="K589" s="124"/>
      <c r="L589" s="124"/>
      <c r="M589" s="124"/>
      <c r="N589" s="124"/>
      <c r="O589" s="124"/>
      <c r="P589" s="124"/>
      <c r="Q589" s="124"/>
      <c r="R589" s="124"/>
      <c r="S589" s="186"/>
      <c r="AF589" s="50"/>
    </row>
    <row r="590" spans="11:32" s="26" customFormat="1" ht="15">
      <c r="K590" s="124"/>
      <c r="L590" s="124"/>
      <c r="M590" s="124"/>
      <c r="N590" s="124"/>
      <c r="O590" s="124"/>
      <c r="P590" s="124"/>
      <c r="Q590" s="124"/>
      <c r="R590" s="124"/>
      <c r="S590" s="186"/>
      <c r="AF590" s="50"/>
    </row>
    <row r="591" spans="11:32" s="26" customFormat="1" ht="15">
      <c r="K591" s="124"/>
      <c r="L591" s="124"/>
      <c r="M591" s="124"/>
      <c r="N591" s="124"/>
      <c r="O591" s="124"/>
      <c r="P591" s="124"/>
      <c r="Q591" s="124"/>
      <c r="R591" s="124"/>
      <c r="S591" s="186"/>
      <c r="AF591" s="50"/>
    </row>
    <row r="592" spans="11:32" s="26" customFormat="1" ht="15">
      <c r="K592" s="124"/>
      <c r="L592" s="124"/>
      <c r="M592" s="124"/>
      <c r="N592" s="124"/>
      <c r="O592" s="124"/>
      <c r="P592" s="124"/>
      <c r="Q592" s="124"/>
      <c r="R592" s="124"/>
      <c r="S592" s="186"/>
      <c r="AF592" s="50"/>
    </row>
    <row r="593" spans="11:32" s="26" customFormat="1" ht="15">
      <c r="K593" s="124"/>
      <c r="L593" s="124"/>
      <c r="M593" s="124"/>
      <c r="N593" s="124"/>
      <c r="O593" s="124"/>
      <c r="P593" s="124"/>
      <c r="Q593" s="124"/>
      <c r="R593" s="124"/>
      <c r="S593" s="186"/>
      <c r="AF593" s="50"/>
    </row>
    <row r="594" spans="11:32" s="26" customFormat="1" ht="15">
      <c r="K594" s="124"/>
      <c r="L594" s="124"/>
      <c r="M594" s="124"/>
      <c r="N594" s="124"/>
      <c r="O594" s="124"/>
      <c r="P594" s="124"/>
      <c r="Q594" s="124"/>
      <c r="R594" s="124"/>
      <c r="S594" s="186"/>
      <c r="AF594" s="50"/>
    </row>
    <row r="595" spans="11:32" s="26" customFormat="1" ht="15">
      <c r="K595" s="124"/>
      <c r="L595" s="124"/>
      <c r="M595" s="124"/>
      <c r="N595" s="124"/>
      <c r="O595" s="124"/>
      <c r="P595" s="124"/>
      <c r="Q595" s="124"/>
      <c r="R595" s="124"/>
      <c r="S595" s="186"/>
      <c r="AF595" s="50"/>
    </row>
    <row r="596" spans="11:32" s="26" customFormat="1" ht="15">
      <c r="K596" s="124"/>
      <c r="L596" s="124"/>
      <c r="M596" s="124"/>
      <c r="N596" s="124"/>
      <c r="O596" s="124"/>
      <c r="P596" s="124"/>
      <c r="Q596" s="124"/>
      <c r="R596" s="124"/>
      <c r="S596" s="186"/>
      <c r="AF596" s="50"/>
    </row>
    <row r="597" spans="11:32" s="26" customFormat="1" ht="15">
      <c r="K597" s="124"/>
      <c r="L597" s="124"/>
      <c r="M597" s="124"/>
      <c r="N597" s="124"/>
      <c r="O597" s="124"/>
      <c r="P597" s="124"/>
      <c r="Q597" s="124"/>
      <c r="R597" s="124"/>
      <c r="S597" s="186"/>
      <c r="AF597" s="50"/>
    </row>
    <row r="598" spans="11:32" s="26" customFormat="1" ht="15">
      <c r="K598" s="124"/>
      <c r="L598" s="124"/>
      <c r="M598" s="124"/>
      <c r="N598" s="124"/>
      <c r="O598" s="124"/>
      <c r="P598" s="124"/>
      <c r="Q598" s="124"/>
      <c r="R598" s="124"/>
      <c r="S598" s="186"/>
      <c r="AF598" s="50"/>
    </row>
    <row r="599" spans="11:32" s="26" customFormat="1" ht="15">
      <c r="K599" s="124"/>
      <c r="L599" s="124"/>
      <c r="M599" s="124"/>
      <c r="N599" s="124"/>
      <c r="O599" s="124"/>
      <c r="P599" s="124"/>
      <c r="Q599" s="124"/>
      <c r="R599" s="124"/>
      <c r="S599" s="186"/>
      <c r="AF599" s="50"/>
    </row>
    <row r="600" spans="11:32" s="26" customFormat="1" ht="15">
      <c r="K600" s="124"/>
      <c r="L600" s="124"/>
      <c r="M600" s="124"/>
      <c r="N600" s="124"/>
      <c r="O600" s="124"/>
      <c r="P600" s="124"/>
      <c r="Q600" s="124"/>
      <c r="R600" s="124"/>
      <c r="S600" s="186"/>
      <c r="AF600" s="50"/>
    </row>
    <row r="601" spans="11:32" s="26" customFormat="1" ht="15">
      <c r="K601" s="124"/>
      <c r="L601" s="124"/>
      <c r="M601" s="124"/>
      <c r="N601" s="124"/>
      <c r="O601" s="124"/>
      <c r="P601" s="124"/>
      <c r="Q601" s="124"/>
      <c r="R601" s="124"/>
      <c r="S601" s="186"/>
      <c r="AF601" s="50"/>
    </row>
    <row r="602" spans="11:32" s="26" customFormat="1" ht="15">
      <c r="K602" s="124"/>
      <c r="L602" s="124"/>
      <c r="M602" s="124"/>
      <c r="N602" s="124"/>
      <c r="O602" s="124"/>
      <c r="P602" s="124"/>
      <c r="Q602" s="124"/>
      <c r="R602" s="124"/>
      <c r="S602" s="186"/>
      <c r="AF602" s="50"/>
    </row>
    <row r="603" spans="11:32" s="26" customFormat="1" ht="15">
      <c r="K603" s="124"/>
      <c r="L603" s="124"/>
      <c r="M603" s="124"/>
      <c r="N603" s="124"/>
      <c r="O603" s="124"/>
      <c r="P603" s="124"/>
      <c r="Q603" s="124"/>
      <c r="R603" s="124"/>
      <c r="S603" s="186"/>
      <c r="AF603" s="50"/>
    </row>
    <row r="604" spans="11:32" s="26" customFormat="1" ht="15">
      <c r="K604" s="124"/>
      <c r="L604" s="124"/>
      <c r="M604" s="124"/>
      <c r="N604" s="124"/>
      <c r="O604" s="124"/>
      <c r="P604" s="124"/>
      <c r="Q604" s="124"/>
      <c r="R604" s="124"/>
      <c r="S604" s="186"/>
      <c r="AF604" s="50"/>
    </row>
    <row r="605" spans="11:32" s="26" customFormat="1" ht="15">
      <c r="K605" s="124"/>
      <c r="L605" s="124"/>
      <c r="M605" s="124"/>
      <c r="N605" s="124"/>
      <c r="O605" s="124"/>
      <c r="P605" s="124"/>
      <c r="Q605" s="124"/>
      <c r="R605" s="124"/>
      <c r="S605" s="186"/>
      <c r="AF605" s="50"/>
    </row>
    <row r="606" spans="11:32" s="26" customFormat="1" ht="15">
      <c r="K606" s="124"/>
      <c r="L606" s="124"/>
      <c r="M606" s="124"/>
      <c r="N606" s="124"/>
      <c r="O606" s="124"/>
      <c r="P606" s="124"/>
      <c r="Q606" s="124"/>
      <c r="R606" s="124"/>
      <c r="S606" s="186"/>
      <c r="AF606" s="50"/>
    </row>
    <row r="607" spans="11:32" s="26" customFormat="1" ht="15">
      <c r="K607" s="124"/>
      <c r="L607" s="124"/>
      <c r="M607" s="124"/>
      <c r="N607" s="124"/>
      <c r="O607" s="124"/>
      <c r="P607" s="124"/>
      <c r="Q607" s="124"/>
      <c r="R607" s="124"/>
      <c r="S607" s="186"/>
      <c r="AF607" s="50"/>
    </row>
    <row r="608" spans="11:32" s="26" customFormat="1" ht="15">
      <c r="K608" s="124"/>
      <c r="L608" s="124"/>
      <c r="M608" s="124"/>
      <c r="N608" s="124"/>
      <c r="O608" s="124"/>
      <c r="P608" s="124"/>
      <c r="Q608" s="124"/>
      <c r="R608" s="124"/>
      <c r="S608" s="186"/>
      <c r="AF608" s="50"/>
    </row>
    <row r="609" spans="11:32" s="26" customFormat="1" ht="15">
      <c r="K609" s="124"/>
      <c r="L609" s="124"/>
      <c r="M609" s="124"/>
      <c r="N609" s="124"/>
      <c r="O609" s="124"/>
      <c r="P609" s="124"/>
      <c r="Q609" s="124"/>
      <c r="R609" s="124"/>
      <c r="S609" s="186"/>
      <c r="AF609" s="50"/>
    </row>
    <row r="610" spans="11:32" s="26" customFormat="1" ht="15">
      <c r="K610" s="124"/>
      <c r="L610" s="124"/>
      <c r="M610" s="124"/>
      <c r="N610" s="124"/>
      <c r="O610" s="124"/>
      <c r="P610" s="124"/>
      <c r="Q610" s="124"/>
      <c r="R610" s="124"/>
      <c r="S610" s="186"/>
      <c r="AF610" s="50"/>
    </row>
    <row r="611" spans="11:32" s="26" customFormat="1" ht="15">
      <c r="K611" s="124"/>
      <c r="L611" s="124"/>
      <c r="M611" s="124"/>
      <c r="N611" s="124"/>
      <c r="O611" s="124"/>
      <c r="P611" s="124"/>
      <c r="Q611" s="124"/>
      <c r="R611" s="124"/>
      <c r="S611" s="186"/>
      <c r="AF611" s="50"/>
    </row>
    <row r="612" spans="11:32" s="26" customFormat="1" ht="15">
      <c r="K612" s="124"/>
      <c r="L612" s="124"/>
      <c r="M612" s="124"/>
      <c r="N612" s="124"/>
      <c r="O612" s="124"/>
      <c r="P612" s="124"/>
      <c r="Q612" s="124"/>
      <c r="R612" s="124"/>
      <c r="S612" s="186"/>
      <c r="AF612" s="50"/>
    </row>
    <row r="613" spans="11:32" s="26" customFormat="1" ht="15">
      <c r="K613" s="124"/>
      <c r="L613" s="124"/>
      <c r="M613" s="124"/>
      <c r="N613" s="124"/>
      <c r="O613" s="124"/>
      <c r="P613" s="124"/>
      <c r="Q613" s="124"/>
      <c r="R613" s="124"/>
      <c r="S613" s="186"/>
      <c r="AF613" s="50"/>
    </row>
    <row r="614" spans="11:32" s="26" customFormat="1" ht="15">
      <c r="K614" s="124"/>
      <c r="L614" s="124"/>
      <c r="M614" s="124"/>
      <c r="N614" s="124"/>
      <c r="O614" s="124"/>
      <c r="P614" s="124"/>
      <c r="Q614" s="124"/>
      <c r="R614" s="124"/>
      <c r="S614" s="186"/>
      <c r="AF614" s="50"/>
    </row>
    <row r="615" spans="11:32" s="26" customFormat="1" ht="15">
      <c r="K615" s="124"/>
      <c r="L615" s="124"/>
      <c r="M615" s="124"/>
      <c r="N615" s="124"/>
      <c r="O615" s="124"/>
      <c r="P615" s="124"/>
      <c r="Q615" s="124"/>
      <c r="R615" s="124"/>
      <c r="S615" s="186"/>
      <c r="AF615" s="50"/>
    </row>
    <row r="616" spans="11:32" s="26" customFormat="1" ht="15">
      <c r="K616" s="124"/>
      <c r="L616" s="124"/>
      <c r="M616" s="124"/>
      <c r="N616" s="124"/>
      <c r="O616" s="124"/>
      <c r="P616" s="124"/>
      <c r="Q616" s="124"/>
      <c r="R616" s="124"/>
      <c r="S616" s="186"/>
      <c r="AF616" s="50"/>
    </row>
    <row r="617" spans="11:32" s="26" customFormat="1" ht="15">
      <c r="K617" s="124"/>
      <c r="L617" s="124"/>
      <c r="M617" s="124"/>
      <c r="N617" s="124"/>
      <c r="O617" s="124"/>
      <c r="P617" s="124"/>
      <c r="Q617" s="124"/>
      <c r="R617" s="124"/>
      <c r="S617" s="186"/>
      <c r="AF617" s="50"/>
    </row>
    <row r="618" spans="11:32" s="26" customFormat="1" ht="15">
      <c r="K618" s="124"/>
      <c r="L618" s="124"/>
      <c r="M618" s="124"/>
      <c r="N618" s="124"/>
      <c r="O618" s="124"/>
      <c r="P618" s="124"/>
      <c r="Q618" s="124"/>
      <c r="R618" s="124"/>
      <c r="S618" s="186"/>
      <c r="AF618" s="50"/>
    </row>
    <row r="619" spans="11:32" s="26" customFormat="1" ht="15">
      <c r="K619" s="124"/>
      <c r="L619" s="124"/>
      <c r="M619" s="124"/>
      <c r="N619" s="124"/>
      <c r="O619" s="124"/>
      <c r="P619" s="124"/>
      <c r="Q619" s="124"/>
      <c r="R619" s="124"/>
      <c r="S619" s="186"/>
      <c r="AF619" s="50"/>
    </row>
    <row r="620" spans="11:32" s="26" customFormat="1" ht="15">
      <c r="K620" s="124"/>
      <c r="L620" s="124"/>
      <c r="M620" s="124"/>
      <c r="N620" s="124"/>
      <c r="O620" s="124"/>
      <c r="P620" s="124"/>
      <c r="Q620" s="124"/>
      <c r="R620" s="124"/>
      <c r="S620" s="186"/>
      <c r="AF620" s="50"/>
    </row>
    <row r="621" spans="11:32" s="26" customFormat="1" ht="15">
      <c r="K621" s="124"/>
      <c r="L621" s="124"/>
      <c r="M621" s="124"/>
      <c r="N621" s="124"/>
      <c r="O621" s="124"/>
      <c r="P621" s="124"/>
      <c r="Q621" s="124"/>
      <c r="R621" s="124"/>
      <c r="S621" s="186"/>
      <c r="AF621" s="50"/>
    </row>
    <row r="622" spans="11:32" s="26" customFormat="1" ht="15">
      <c r="K622" s="124"/>
      <c r="L622" s="124"/>
      <c r="M622" s="124"/>
      <c r="N622" s="124"/>
      <c r="O622" s="124"/>
      <c r="P622" s="124"/>
      <c r="Q622" s="124"/>
      <c r="R622" s="124"/>
      <c r="S622" s="186"/>
      <c r="AF622" s="50"/>
    </row>
    <row r="623" spans="11:32" s="26" customFormat="1" ht="15">
      <c r="K623" s="124"/>
      <c r="L623" s="124"/>
      <c r="M623" s="124"/>
      <c r="N623" s="124"/>
      <c r="O623" s="124"/>
      <c r="P623" s="124"/>
      <c r="Q623" s="124"/>
      <c r="R623" s="124"/>
      <c r="S623" s="186"/>
      <c r="AF623" s="50"/>
    </row>
    <row r="624" spans="11:32" s="26" customFormat="1" ht="15">
      <c r="K624" s="124"/>
      <c r="L624" s="124"/>
      <c r="M624" s="124"/>
      <c r="N624" s="124"/>
      <c r="O624" s="124"/>
      <c r="P624" s="124"/>
      <c r="Q624" s="124"/>
      <c r="R624" s="124"/>
      <c r="S624" s="186"/>
      <c r="AF624" s="50"/>
    </row>
    <row r="625" spans="11:32" s="26" customFormat="1" ht="15">
      <c r="K625" s="124"/>
      <c r="L625" s="124"/>
      <c r="M625" s="124"/>
      <c r="N625" s="124"/>
      <c r="O625" s="124"/>
      <c r="P625" s="124"/>
      <c r="Q625" s="124"/>
      <c r="R625" s="124"/>
      <c r="S625" s="186"/>
      <c r="AF625" s="50"/>
    </row>
    <row r="626" spans="11:32" s="26" customFormat="1" ht="15">
      <c r="K626" s="124"/>
      <c r="L626" s="124"/>
      <c r="M626" s="124"/>
      <c r="N626" s="124"/>
      <c r="O626" s="124"/>
      <c r="P626" s="124"/>
      <c r="Q626" s="124"/>
      <c r="R626" s="124"/>
      <c r="S626" s="186"/>
      <c r="AF626" s="50"/>
    </row>
    <row r="627" spans="11:32" s="26" customFormat="1" ht="15">
      <c r="K627" s="124"/>
      <c r="L627" s="124"/>
      <c r="M627" s="124"/>
      <c r="N627" s="124"/>
      <c r="O627" s="124"/>
      <c r="P627" s="124"/>
      <c r="Q627" s="124"/>
      <c r="R627" s="124"/>
      <c r="S627" s="186"/>
      <c r="AF627" s="50"/>
    </row>
    <row r="628" spans="11:32" s="26" customFormat="1" ht="15">
      <c r="K628" s="124"/>
      <c r="L628" s="124"/>
      <c r="M628" s="124"/>
      <c r="N628" s="124"/>
      <c r="O628" s="124"/>
      <c r="P628" s="124"/>
      <c r="Q628" s="124"/>
      <c r="R628" s="124"/>
      <c r="S628" s="186"/>
      <c r="AF628" s="50"/>
    </row>
    <row r="629" spans="11:32" s="26" customFormat="1" ht="15">
      <c r="K629" s="124"/>
      <c r="L629" s="124"/>
      <c r="M629" s="124"/>
      <c r="N629" s="124"/>
      <c r="O629" s="124"/>
      <c r="P629" s="124"/>
      <c r="Q629" s="124"/>
      <c r="R629" s="124"/>
      <c r="S629" s="186"/>
      <c r="AF629" s="50"/>
    </row>
    <row r="630" spans="11:32" s="26" customFormat="1" ht="15">
      <c r="K630" s="124"/>
      <c r="L630" s="124"/>
      <c r="M630" s="124"/>
      <c r="N630" s="124"/>
      <c r="O630" s="124"/>
      <c r="P630" s="124"/>
      <c r="Q630" s="124"/>
      <c r="R630" s="124"/>
      <c r="S630" s="186"/>
      <c r="AF630" s="50"/>
    </row>
    <row r="631" spans="11:32" s="26" customFormat="1" ht="15">
      <c r="K631" s="124"/>
      <c r="L631" s="124"/>
      <c r="M631" s="124"/>
      <c r="N631" s="124"/>
      <c r="O631" s="124"/>
      <c r="P631" s="124"/>
      <c r="Q631" s="124"/>
      <c r="R631" s="124"/>
      <c r="S631" s="186"/>
      <c r="AF631" s="50"/>
    </row>
    <row r="632" spans="11:32" s="26" customFormat="1" ht="15">
      <c r="K632" s="124"/>
      <c r="L632" s="124"/>
      <c r="M632" s="124"/>
      <c r="N632" s="124"/>
      <c r="O632" s="124"/>
      <c r="P632" s="124"/>
      <c r="Q632" s="124"/>
      <c r="R632" s="124"/>
      <c r="S632" s="186"/>
      <c r="AF632" s="50"/>
    </row>
    <row r="633" spans="11:32" s="26" customFormat="1" ht="15">
      <c r="K633" s="124"/>
      <c r="L633" s="124"/>
      <c r="M633" s="124"/>
      <c r="N633" s="124"/>
      <c r="O633" s="124"/>
      <c r="P633" s="124"/>
      <c r="Q633" s="124"/>
      <c r="R633" s="124"/>
      <c r="S633" s="186"/>
      <c r="AF633" s="50"/>
    </row>
    <row r="634" spans="11:32" s="26" customFormat="1" ht="15">
      <c r="K634" s="124"/>
      <c r="L634" s="124"/>
      <c r="M634" s="124"/>
      <c r="N634" s="124"/>
      <c r="O634" s="124"/>
      <c r="P634" s="124"/>
      <c r="Q634" s="124"/>
      <c r="R634" s="124"/>
      <c r="S634" s="186"/>
      <c r="AF634" s="50"/>
    </row>
    <row r="635" spans="11:32" s="26" customFormat="1" ht="15">
      <c r="K635" s="124"/>
      <c r="L635" s="124"/>
      <c r="M635" s="124"/>
      <c r="N635" s="124"/>
      <c r="O635" s="124"/>
      <c r="P635" s="124"/>
      <c r="Q635" s="124"/>
      <c r="R635" s="124"/>
      <c r="S635" s="186"/>
      <c r="AF635" s="50"/>
    </row>
    <row r="636" spans="11:32" s="26" customFormat="1" ht="15">
      <c r="K636" s="124"/>
      <c r="L636" s="124"/>
      <c r="M636" s="124"/>
      <c r="N636" s="124"/>
      <c r="O636" s="124"/>
      <c r="P636" s="124"/>
      <c r="Q636" s="124"/>
      <c r="R636" s="124"/>
      <c r="S636" s="186"/>
      <c r="AF636" s="50"/>
    </row>
    <row r="637" spans="11:32" s="26" customFormat="1" ht="15">
      <c r="K637" s="124"/>
      <c r="L637" s="124"/>
      <c r="M637" s="124"/>
      <c r="N637" s="124"/>
      <c r="O637" s="124"/>
      <c r="P637" s="124"/>
      <c r="Q637" s="124"/>
      <c r="R637" s="124"/>
      <c r="S637" s="186"/>
      <c r="AF637" s="50"/>
    </row>
    <row r="638" spans="11:32" s="26" customFormat="1" ht="15">
      <c r="K638" s="124"/>
      <c r="L638" s="124"/>
      <c r="M638" s="124"/>
      <c r="N638" s="124"/>
      <c r="O638" s="124"/>
      <c r="P638" s="124"/>
      <c r="Q638" s="124"/>
      <c r="R638" s="124"/>
      <c r="S638" s="186"/>
      <c r="AF638" s="50"/>
    </row>
    <row r="639" spans="11:32" s="26" customFormat="1" ht="15">
      <c r="K639" s="124"/>
      <c r="L639" s="124"/>
      <c r="M639" s="124"/>
      <c r="N639" s="124"/>
      <c r="O639" s="124"/>
      <c r="P639" s="124"/>
      <c r="Q639" s="124"/>
      <c r="R639" s="124"/>
      <c r="S639" s="186"/>
      <c r="AF639" s="50"/>
    </row>
    <row r="640" spans="11:32" s="26" customFormat="1" ht="15">
      <c r="K640" s="124"/>
      <c r="L640" s="124"/>
      <c r="M640" s="124"/>
      <c r="N640" s="124"/>
      <c r="O640" s="124"/>
      <c r="P640" s="124"/>
      <c r="Q640" s="124"/>
      <c r="R640" s="124"/>
      <c r="S640" s="186"/>
      <c r="AF640" s="50"/>
    </row>
    <row r="641" spans="11:32" s="26" customFormat="1" ht="15">
      <c r="K641" s="124"/>
      <c r="L641" s="124"/>
      <c r="M641" s="124"/>
      <c r="N641" s="124"/>
      <c r="O641" s="124"/>
      <c r="P641" s="124"/>
      <c r="Q641" s="124"/>
      <c r="R641" s="124"/>
      <c r="S641" s="186"/>
      <c r="AF641" s="50"/>
    </row>
    <row r="642" spans="11:32" s="26" customFormat="1" ht="15">
      <c r="K642" s="124"/>
      <c r="L642" s="124"/>
      <c r="M642" s="124"/>
      <c r="N642" s="124"/>
      <c r="O642" s="124"/>
      <c r="P642" s="124"/>
      <c r="Q642" s="124"/>
      <c r="R642" s="124"/>
      <c r="S642" s="186"/>
      <c r="AF642" s="50"/>
    </row>
    <row r="643" spans="11:32" s="26" customFormat="1" ht="15">
      <c r="K643" s="124"/>
      <c r="L643" s="124"/>
      <c r="M643" s="124"/>
      <c r="N643" s="124"/>
      <c r="O643" s="124"/>
      <c r="P643" s="124"/>
      <c r="Q643" s="124"/>
      <c r="R643" s="124"/>
      <c r="S643" s="186"/>
      <c r="AF643" s="50"/>
    </row>
    <row r="644" spans="11:32" s="26" customFormat="1" ht="15">
      <c r="K644" s="124"/>
      <c r="L644" s="124"/>
      <c r="M644" s="124"/>
      <c r="N644" s="124"/>
      <c r="O644" s="124"/>
      <c r="P644" s="124"/>
      <c r="Q644" s="124"/>
      <c r="R644" s="124"/>
      <c r="S644" s="186"/>
      <c r="AF644" s="50"/>
    </row>
    <row r="645" spans="11:32" s="26" customFormat="1" ht="15">
      <c r="K645" s="124"/>
      <c r="L645" s="124"/>
      <c r="M645" s="124"/>
      <c r="N645" s="124"/>
      <c r="O645" s="124"/>
      <c r="P645" s="124"/>
      <c r="Q645" s="124"/>
      <c r="R645" s="124"/>
      <c r="S645" s="186"/>
      <c r="AF645" s="50"/>
    </row>
    <row r="646" spans="11:32" s="26" customFormat="1" ht="15">
      <c r="K646" s="124"/>
      <c r="L646" s="124"/>
      <c r="M646" s="124"/>
      <c r="N646" s="124"/>
      <c r="O646" s="124"/>
      <c r="P646" s="124"/>
      <c r="Q646" s="124"/>
      <c r="R646" s="124"/>
      <c r="S646" s="186"/>
      <c r="AF646" s="50"/>
    </row>
    <row r="647" spans="11:32" s="26" customFormat="1" ht="15">
      <c r="K647" s="124"/>
      <c r="L647" s="124"/>
      <c r="M647" s="124"/>
      <c r="N647" s="124"/>
      <c r="O647" s="124"/>
      <c r="P647" s="124"/>
      <c r="Q647" s="124"/>
      <c r="R647" s="124"/>
      <c r="S647" s="186"/>
      <c r="AF647" s="50"/>
    </row>
    <row r="648" spans="11:32" s="26" customFormat="1" ht="15">
      <c r="K648" s="124"/>
      <c r="L648" s="124"/>
      <c r="M648" s="124"/>
      <c r="N648" s="124"/>
      <c r="O648" s="124"/>
      <c r="P648" s="124"/>
      <c r="Q648" s="124"/>
      <c r="R648" s="124"/>
      <c r="S648" s="186"/>
      <c r="AF648" s="50"/>
    </row>
    <row r="649" spans="11:32" s="26" customFormat="1" ht="15">
      <c r="K649" s="124"/>
      <c r="L649" s="124"/>
      <c r="M649" s="124"/>
      <c r="N649" s="124"/>
      <c r="O649" s="124"/>
      <c r="P649" s="124"/>
      <c r="Q649" s="124"/>
      <c r="R649" s="124"/>
      <c r="S649" s="186"/>
      <c r="AF649" s="50"/>
    </row>
    <row r="650" spans="11:32" s="26" customFormat="1" ht="15">
      <c r="K650" s="124"/>
      <c r="L650" s="124"/>
      <c r="M650" s="124"/>
      <c r="N650" s="124"/>
      <c r="O650" s="124"/>
      <c r="P650" s="124"/>
      <c r="Q650" s="124"/>
      <c r="R650" s="124"/>
      <c r="S650" s="186"/>
      <c r="AF650" s="50"/>
    </row>
    <row r="651" spans="11:32" s="26" customFormat="1" ht="15">
      <c r="K651" s="124"/>
      <c r="L651" s="124"/>
      <c r="M651" s="124"/>
      <c r="N651" s="124"/>
      <c r="O651" s="124"/>
      <c r="P651" s="124"/>
      <c r="Q651" s="124"/>
      <c r="R651" s="124"/>
      <c r="S651" s="186"/>
      <c r="AF651" s="50"/>
    </row>
    <row r="652" spans="11:32" s="26" customFormat="1" ht="15">
      <c r="K652" s="124"/>
      <c r="L652" s="124"/>
      <c r="M652" s="124"/>
      <c r="N652" s="124"/>
      <c r="O652" s="124"/>
      <c r="P652" s="124"/>
      <c r="Q652" s="124"/>
      <c r="R652" s="124"/>
      <c r="S652" s="186"/>
      <c r="AF652" s="50"/>
    </row>
    <row r="653" spans="11:32" s="26" customFormat="1" ht="15">
      <c r="K653" s="124"/>
      <c r="L653" s="124"/>
      <c r="M653" s="124"/>
      <c r="N653" s="124"/>
      <c r="O653" s="124"/>
      <c r="P653" s="124"/>
      <c r="Q653" s="124"/>
      <c r="R653" s="124"/>
      <c r="S653" s="186"/>
      <c r="AF653" s="50"/>
    </row>
    <row r="654" spans="11:32" s="26" customFormat="1" ht="15">
      <c r="K654" s="124"/>
      <c r="L654" s="124"/>
      <c r="M654" s="124"/>
      <c r="N654" s="124"/>
      <c r="O654" s="124"/>
      <c r="P654" s="124"/>
      <c r="Q654" s="124"/>
      <c r="R654" s="124"/>
      <c r="S654" s="186"/>
      <c r="AF654" s="50"/>
    </row>
    <row r="655" spans="11:32" s="26" customFormat="1" ht="15">
      <c r="K655" s="124"/>
      <c r="L655" s="124"/>
      <c r="M655" s="124"/>
      <c r="N655" s="124"/>
      <c r="O655" s="124"/>
      <c r="P655" s="124"/>
      <c r="Q655" s="124"/>
      <c r="R655" s="124"/>
      <c r="S655" s="186"/>
      <c r="AF655" s="50"/>
    </row>
    <row r="656" spans="11:32" s="26" customFormat="1" ht="15">
      <c r="K656" s="124"/>
      <c r="L656" s="124"/>
      <c r="M656" s="124"/>
      <c r="N656" s="124"/>
      <c r="O656" s="124"/>
      <c r="P656" s="124"/>
      <c r="Q656" s="124"/>
      <c r="R656" s="124"/>
      <c r="S656" s="186"/>
      <c r="AF656" s="50"/>
    </row>
    <row r="657" spans="11:32" s="26" customFormat="1" ht="15">
      <c r="K657" s="124"/>
      <c r="L657" s="124"/>
      <c r="M657" s="124"/>
      <c r="N657" s="124"/>
      <c r="O657" s="124"/>
      <c r="P657" s="124"/>
      <c r="Q657" s="124"/>
      <c r="R657" s="124"/>
      <c r="S657" s="186"/>
      <c r="AF657" s="50"/>
    </row>
    <row r="658" spans="11:32" s="26" customFormat="1" ht="15">
      <c r="K658" s="124"/>
      <c r="L658" s="124"/>
      <c r="M658" s="124"/>
      <c r="N658" s="124"/>
      <c r="O658" s="124"/>
      <c r="P658" s="124"/>
      <c r="Q658" s="124"/>
      <c r="R658" s="124"/>
      <c r="S658" s="186"/>
      <c r="AF658" s="50"/>
    </row>
    <row r="659" spans="11:32" s="26" customFormat="1" ht="15">
      <c r="K659" s="124"/>
      <c r="L659" s="124"/>
      <c r="M659" s="124"/>
      <c r="N659" s="124"/>
      <c r="O659" s="124"/>
      <c r="P659" s="124"/>
      <c r="Q659" s="124"/>
      <c r="R659" s="124"/>
      <c r="S659" s="186"/>
      <c r="AF659" s="50"/>
    </row>
    <row r="660" spans="11:32" s="26" customFormat="1" ht="15">
      <c r="K660" s="124"/>
      <c r="L660" s="124"/>
      <c r="M660" s="124"/>
      <c r="N660" s="124"/>
      <c r="O660" s="124"/>
      <c r="P660" s="124"/>
      <c r="Q660" s="124"/>
      <c r="R660" s="124"/>
      <c r="S660" s="186"/>
      <c r="AF660" s="50"/>
    </row>
    <row r="661" spans="11:32" s="26" customFormat="1" ht="15">
      <c r="K661" s="124"/>
      <c r="L661" s="124"/>
      <c r="M661" s="124"/>
      <c r="N661" s="124"/>
      <c r="O661" s="124"/>
      <c r="P661" s="124"/>
      <c r="Q661" s="124"/>
      <c r="R661" s="124"/>
      <c r="S661" s="186"/>
      <c r="AF661" s="50"/>
    </row>
    <row r="662" spans="11:32" s="26" customFormat="1" ht="15">
      <c r="K662" s="124"/>
      <c r="L662" s="124"/>
      <c r="M662" s="124"/>
      <c r="N662" s="124"/>
      <c r="O662" s="124"/>
      <c r="P662" s="124"/>
      <c r="Q662" s="124"/>
      <c r="R662" s="124"/>
      <c r="S662" s="186"/>
      <c r="AF662" s="50"/>
    </row>
    <row r="663" spans="11:32" s="26" customFormat="1" ht="15">
      <c r="K663" s="124"/>
      <c r="L663" s="124"/>
      <c r="M663" s="124"/>
      <c r="N663" s="124"/>
      <c r="O663" s="124"/>
      <c r="P663" s="124"/>
      <c r="Q663" s="124"/>
      <c r="R663" s="124"/>
      <c r="S663" s="186"/>
      <c r="AF663" s="50"/>
    </row>
    <row r="664" spans="11:32" s="26" customFormat="1" ht="15">
      <c r="K664" s="124"/>
      <c r="L664" s="124"/>
      <c r="M664" s="124"/>
      <c r="N664" s="124"/>
      <c r="O664" s="124"/>
      <c r="P664" s="124"/>
      <c r="Q664" s="124"/>
      <c r="R664" s="124"/>
      <c r="S664" s="186"/>
      <c r="AF664" s="50"/>
    </row>
    <row r="665" spans="11:32" s="26" customFormat="1" ht="15">
      <c r="K665" s="124"/>
      <c r="L665" s="124"/>
      <c r="M665" s="124"/>
      <c r="N665" s="124"/>
      <c r="O665" s="124"/>
      <c r="P665" s="124"/>
      <c r="Q665" s="124"/>
      <c r="R665" s="124"/>
      <c r="S665" s="186"/>
      <c r="AF665" s="50"/>
    </row>
    <row r="666" spans="11:32" s="26" customFormat="1" ht="15">
      <c r="K666" s="124"/>
      <c r="L666" s="124"/>
      <c r="M666" s="124"/>
      <c r="N666" s="124"/>
      <c r="O666" s="124"/>
      <c r="P666" s="124"/>
      <c r="Q666" s="124"/>
      <c r="R666" s="124"/>
      <c r="S666" s="186"/>
      <c r="AF666" s="50"/>
    </row>
    <row r="667" spans="11:32" s="26" customFormat="1" ht="15">
      <c r="K667" s="124"/>
      <c r="L667" s="124"/>
      <c r="M667" s="124"/>
      <c r="N667" s="124"/>
      <c r="O667" s="124"/>
      <c r="P667" s="124"/>
      <c r="Q667" s="124"/>
      <c r="R667" s="124"/>
      <c r="S667" s="186"/>
      <c r="AF667" s="50"/>
    </row>
    <row r="668" spans="11:32" s="26" customFormat="1" ht="15">
      <c r="K668" s="124"/>
      <c r="L668" s="124"/>
      <c r="M668" s="124"/>
      <c r="N668" s="124"/>
      <c r="O668" s="124"/>
      <c r="P668" s="124"/>
      <c r="Q668" s="124"/>
      <c r="R668" s="124"/>
      <c r="S668" s="186"/>
      <c r="AF668" s="50"/>
    </row>
    <row r="669" spans="11:32" s="26" customFormat="1" ht="15">
      <c r="K669" s="124"/>
      <c r="L669" s="124"/>
      <c r="M669" s="124"/>
      <c r="N669" s="124"/>
      <c r="O669" s="124"/>
      <c r="P669" s="124"/>
      <c r="Q669" s="124"/>
      <c r="R669" s="124"/>
      <c r="S669" s="186"/>
      <c r="AF669" s="50"/>
    </row>
    <row r="670" spans="11:32" s="26" customFormat="1" ht="15">
      <c r="K670" s="124"/>
      <c r="L670" s="124"/>
      <c r="M670" s="124"/>
      <c r="N670" s="124"/>
      <c r="O670" s="124"/>
      <c r="P670" s="124"/>
      <c r="Q670" s="124"/>
      <c r="R670" s="124"/>
      <c r="S670" s="186"/>
      <c r="AF670" s="50"/>
    </row>
    <row r="671" spans="11:32" s="26" customFormat="1" ht="15">
      <c r="K671" s="124"/>
      <c r="L671" s="124"/>
      <c r="M671" s="124"/>
      <c r="N671" s="124"/>
      <c r="O671" s="124"/>
      <c r="P671" s="124"/>
      <c r="Q671" s="124"/>
      <c r="R671" s="124"/>
      <c r="S671" s="186"/>
      <c r="AF671" s="50"/>
    </row>
    <row r="672" spans="11:32" s="26" customFormat="1" ht="15">
      <c r="K672" s="124"/>
      <c r="L672" s="124"/>
      <c r="M672" s="124"/>
      <c r="N672" s="124"/>
      <c r="O672" s="124"/>
      <c r="P672" s="124"/>
      <c r="Q672" s="124"/>
      <c r="R672" s="124"/>
      <c r="S672" s="186"/>
      <c r="AF672" s="50"/>
    </row>
    <row r="673" spans="11:32" s="26" customFormat="1" ht="15">
      <c r="K673" s="124"/>
      <c r="L673" s="124"/>
      <c r="M673" s="124"/>
      <c r="N673" s="124"/>
      <c r="O673" s="124"/>
      <c r="P673" s="124"/>
      <c r="Q673" s="124"/>
      <c r="R673" s="124"/>
      <c r="S673" s="186"/>
      <c r="AF673" s="50"/>
    </row>
    <row r="674" spans="11:32" s="26" customFormat="1" ht="15">
      <c r="K674" s="124"/>
      <c r="L674" s="124"/>
      <c r="M674" s="124"/>
      <c r="N674" s="124"/>
      <c r="O674" s="124"/>
      <c r="P674" s="124"/>
      <c r="Q674" s="124"/>
      <c r="R674" s="124"/>
      <c r="S674" s="186"/>
      <c r="AF674" s="50"/>
    </row>
    <row r="675" spans="11:32" s="26" customFormat="1" ht="15">
      <c r="K675" s="124"/>
      <c r="L675" s="124"/>
      <c r="M675" s="124"/>
      <c r="N675" s="124"/>
      <c r="O675" s="124"/>
      <c r="P675" s="124"/>
      <c r="Q675" s="124"/>
      <c r="R675" s="124"/>
      <c r="S675" s="186"/>
      <c r="AF675" s="50"/>
    </row>
    <row r="676" spans="11:32" s="26" customFormat="1" ht="15">
      <c r="K676" s="124"/>
      <c r="L676" s="124"/>
      <c r="M676" s="124"/>
      <c r="N676" s="124"/>
      <c r="O676" s="124"/>
      <c r="P676" s="124"/>
      <c r="Q676" s="124"/>
      <c r="R676" s="124"/>
      <c r="S676" s="186"/>
      <c r="AF676" s="50"/>
    </row>
    <row r="677" spans="11:32" s="26" customFormat="1" ht="15">
      <c r="K677" s="124"/>
      <c r="L677" s="124"/>
      <c r="M677" s="124"/>
      <c r="N677" s="124"/>
      <c r="O677" s="124"/>
      <c r="P677" s="124"/>
      <c r="Q677" s="124"/>
      <c r="R677" s="124"/>
      <c r="S677" s="186"/>
      <c r="AF677" s="50"/>
    </row>
    <row r="678" spans="11:32" s="26" customFormat="1" ht="15">
      <c r="K678" s="124"/>
      <c r="L678" s="124"/>
      <c r="M678" s="124"/>
      <c r="N678" s="124"/>
      <c r="O678" s="124"/>
      <c r="P678" s="124"/>
      <c r="Q678" s="124"/>
      <c r="R678" s="124"/>
      <c r="S678" s="186"/>
      <c r="AF678" s="50"/>
    </row>
    <row r="679" spans="11:32" s="26" customFormat="1" ht="15">
      <c r="K679" s="124"/>
      <c r="L679" s="124"/>
      <c r="M679" s="124"/>
      <c r="N679" s="124"/>
      <c r="O679" s="124"/>
      <c r="P679" s="124"/>
      <c r="Q679" s="124"/>
      <c r="R679" s="124"/>
      <c r="S679" s="186"/>
      <c r="AF679" s="50"/>
    </row>
    <row r="680" spans="11:32" s="26" customFormat="1" ht="15">
      <c r="K680" s="124"/>
      <c r="L680" s="124"/>
      <c r="M680" s="124"/>
      <c r="N680" s="124"/>
      <c r="O680" s="124"/>
      <c r="P680" s="124"/>
      <c r="Q680" s="124"/>
      <c r="R680" s="124"/>
      <c r="S680" s="186"/>
      <c r="AF680" s="50"/>
    </row>
    <row r="681" spans="11:32" s="26" customFormat="1" ht="15">
      <c r="K681" s="124"/>
      <c r="L681" s="124"/>
      <c r="M681" s="124"/>
      <c r="N681" s="124"/>
      <c r="O681" s="124"/>
      <c r="P681" s="124"/>
      <c r="Q681" s="124"/>
      <c r="R681" s="124"/>
      <c r="S681" s="186"/>
      <c r="AF681" s="50"/>
    </row>
    <row r="682" spans="11:32" s="26" customFormat="1" ht="15">
      <c r="K682" s="124"/>
      <c r="L682" s="124"/>
      <c r="M682" s="124"/>
      <c r="N682" s="124"/>
      <c r="O682" s="124"/>
      <c r="P682" s="124"/>
      <c r="Q682" s="124"/>
      <c r="R682" s="124"/>
      <c r="S682" s="186"/>
      <c r="AF682" s="50"/>
    </row>
    <row r="683" spans="11:32" s="26" customFormat="1" ht="15">
      <c r="K683" s="124"/>
      <c r="L683" s="124"/>
      <c r="M683" s="124"/>
      <c r="N683" s="124"/>
      <c r="O683" s="124"/>
      <c r="P683" s="124"/>
      <c r="Q683" s="124"/>
      <c r="R683" s="124"/>
      <c r="S683" s="186"/>
      <c r="AF683" s="50"/>
    </row>
    <row r="684" spans="11:32" s="26" customFormat="1" ht="15">
      <c r="K684" s="124"/>
      <c r="L684" s="124"/>
      <c r="M684" s="124"/>
      <c r="N684" s="124"/>
      <c r="O684" s="124"/>
      <c r="P684" s="124"/>
      <c r="Q684" s="124"/>
      <c r="R684" s="124"/>
      <c r="S684" s="186"/>
      <c r="AF684" s="50"/>
    </row>
    <row r="685" spans="11:32" s="26" customFormat="1" ht="15">
      <c r="K685" s="124"/>
      <c r="L685" s="124"/>
      <c r="M685" s="124"/>
      <c r="N685" s="124"/>
      <c r="O685" s="124"/>
      <c r="P685" s="124"/>
      <c r="Q685" s="124"/>
      <c r="R685" s="124"/>
      <c r="S685" s="186"/>
      <c r="AF685" s="50"/>
    </row>
    <row r="686" spans="11:32" s="26" customFormat="1" ht="15">
      <c r="K686" s="124"/>
      <c r="L686" s="124"/>
      <c r="M686" s="124"/>
      <c r="N686" s="124"/>
      <c r="O686" s="124"/>
      <c r="P686" s="124"/>
      <c r="Q686" s="124"/>
      <c r="R686" s="124"/>
      <c r="S686" s="186"/>
      <c r="AF686" s="50"/>
    </row>
    <row r="687" spans="11:32" s="26" customFormat="1" ht="15">
      <c r="K687" s="124"/>
      <c r="L687" s="124"/>
      <c r="M687" s="124"/>
      <c r="N687" s="124"/>
      <c r="O687" s="124"/>
      <c r="P687" s="124"/>
      <c r="Q687" s="124"/>
      <c r="R687" s="124"/>
      <c r="S687" s="186"/>
      <c r="AF687" s="50"/>
    </row>
    <row r="688" spans="11:32" s="26" customFormat="1" ht="15">
      <c r="K688" s="124"/>
      <c r="L688" s="124"/>
      <c r="M688" s="124"/>
      <c r="N688" s="124"/>
      <c r="O688" s="124"/>
      <c r="P688" s="124"/>
      <c r="Q688" s="124"/>
      <c r="R688" s="124"/>
      <c r="S688" s="186"/>
      <c r="AF688" s="50"/>
    </row>
    <row r="689" spans="11:32" s="26" customFormat="1" ht="15">
      <c r="K689" s="124"/>
      <c r="L689" s="124"/>
      <c r="M689" s="124"/>
      <c r="N689" s="124"/>
      <c r="O689" s="124"/>
      <c r="P689" s="124"/>
      <c r="Q689" s="124"/>
      <c r="R689" s="124"/>
      <c r="S689" s="186"/>
      <c r="AF689" s="50"/>
    </row>
    <row r="690" spans="11:32" s="26" customFormat="1" ht="15">
      <c r="K690" s="124"/>
      <c r="L690" s="124"/>
      <c r="M690" s="124"/>
      <c r="N690" s="124"/>
      <c r="O690" s="124"/>
      <c r="P690" s="124"/>
      <c r="Q690" s="124"/>
      <c r="R690" s="124"/>
      <c r="S690" s="186"/>
      <c r="AF690" s="50"/>
    </row>
    <row r="691" spans="11:32" s="26" customFormat="1" ht="15">
      <c r="K691" s="124"/>
      <c r="L691" s="124"/>
      <c r="M691" s="124"/>
      <c r="N691" s="124"/>
      <c r="O691" s="124"/>
      <c r="P691" s="124"/>
      <c r="Q691" s="124"/>
      <c r="R691" s="124"/>
      <c r="S691" s="186"/>
      <c r="AF691" s="50"/>
    </row>
    <row r="692" spans="11:32" s="26" customFormat="1" ht="15">
      <c r="K692" s="124"/>
      <c r="L692" s="124"/>
      <c r="M692" s="124"/>
      <c r="N692" s="124"/>
      <c r="O692" s="124"/>
      <c r="P692" s="124"/>
      <c r="Q692" s="124"/>
      <c r="R692" s="124"/>
      <c r="S692" s="186"/>
      <c r="AF692" s="50"/>
    </row>
    <row r="693" spans="11:32" s="26" customFormat="1" ht="15">
      <c r="K693" s="124"/>
      <c r="L693" s="124"/>
      <c r="M693" s="124"/>
      <c r="N693" s="124"/>
      <c r="O693" s="124"/>
      <c r="P693" s="124"/>
      <c r="Q693" s="124"/>
      <c r="R693" s="124"/>
      <c r="S693" s="186"/>
      <c r="AF693" s="50"/>
    </row>
    <row r="694" spans="11:32" s="26" customFormat="1" ht="15">
      <c r="K694" s="124"/>
      <c r="L694" s="124"/>
      <c r="M694" s="124"/>
      <c r="N694" s="124"/>
      <c r="O694" s="124"/>
      <c r="P694" s="124"/>
      <c r="Q694" s="124"/>
      <c r="R694" s="124"/>
      <c r="S694" s="186"/>
      <c r="AF694" s="50"/>
    </row>
    <row r="695" spans="11:32" s="26" customFormat="1" ht="15">
      <c r="K695" s="124"/>
      <c r="L695" s="124"/>
      <c r="M695" s="124"/>
      <c r="N695" s="124"/>
      <c r="O695" s="124"/>
      <c r="P695" s="124"/>
      <c r="Q695" s="124"/>
      <c r="R695" s="124"/>
      <c r="S695" s="186"/>
      <c r="AF695" s="50"/>
    </row>
    <row r="696" spans="11:32" s="26" customFormat="1" ht="15">
      <c r="K696" s="124"/>
      <c r="L696" s="124"/>
      <c r="M696" s="124"/>
      <c r="N696" s="124"/>
      <c r="O696" s="124"/>
      <c r="P696" s="124"/>
      <c r="Q696" s="124"/>
      <c r="R696" s="124"/>
      <c r="S696" s="186"/>
      <c r="AF696" s="50"/>
    </row>
    <row r="697" spans="11:32" s="26" customFormat="1" ht="15">
      <c r="K697" s="124"/>
      <c r="L697" s="124"/>
      <c r="M697" s="124"/>
      <c r="N697" s="124"/>
      <c r="O697" s="124"/>
      <c r="P697" s="124"/>
      <c r="Q697" s="124"/>
      <c r="R697" s="124"/>
      <c r="S697" s="186"/>
      <c r="AF697" s="50"/>
    </row>
    <row r="698" spans="11:32" s="26" customFormat="1" ht="15">
      <c r="K698" s="124"/>
      <c r="L698" s="124"/>
      <c r="M698" s="124"/>
      <c r="N698" s="124"/>
      <c r="O698" s="124"/>
      <c r="P698" s="124"/>
      <c r="Q698" s="124"/>
      <c r="R698" s="124"/>
      <c r="S698" s="186"/>
      <c r="AF698" s="50"/>
    </row>
    <row r="699" spans="11:32" s="26" customFormat="1" ht="15">
      <c r="K699" s="124"/>
      <c r="L699" s="124"/>
      <c r="M699" s="124"/>
      <c r="N699" s="124"/>
      <c r="O699" s="124"/>
      <c r="P699" s="124"/>
      <c r="Q699" s="124"/>
      <c r="R699" s="124"/>
      <c r="S699" s="186"/>
      <c r="AF699" s="50"/>
    </row>
    <row r="700" spans="11:32" s="26" customFormat="1" ht="15">
      <c r="K700" s="124"/>
      <c r="L700" s="124"/>
      <c r="M700" s="124"/>
      <c r="N700" s="124"/>
      <c r="O700" s="124"/>
      <c r="P700" s="124"/>
      <c r="Q700" s="124"/>
      <c r="R700" s="124"/>
      <c r="S700" s="186"/>
      <c r="AF700" s="50"/>
    </row>
    <row r="701" spans="11:32" s="26" customFormat="1" ht="15">
      <c r="K701" s="124"/>
      <c r="L701" s="124"/>
      <c r="M701" s="124"/>
      <c r="N701" s="124"/>
      <c r="O701" s="124"/>
      <c r="P701" s="124"/>
      <c r="Q701" s="124"/>
      <c r="R701" s="124"/>
      <c r="S701" s="186"/>
      <c r="AF701" s="50"/>
    </row>
    <row r="702" spans="11:32" s="26" customFormat="1" ht="15">
      <c r="K702" s="179"/>
      <c r="L702" s="179"/>
      <c r="M702" s="179"/>
      <c r="N702" s="179"/>
      <c r="O702" s="179"/>
      <c r="P702" s="179"/>
      <c r="Q702" s="179"/>
      <c r="R702" s="179"/>
      <c r="S702" s="187"/>
      <c r="AF702" s="50"/>
    </row>
    <row r="703" spans="11:32" s="26" customFormat="1" ht="15">
      <c r="K703" s="179"/>
      <c r="L703" s="179"/>
      <c r="M703" s="179"/>
      <c r="N703" s="179"/>
      <c r="O703" s="179"/>
      <c r="P703" s="179"/>
      <c r="Q703" s="179"/>
      <c r="R703" s="179"/>
      <c r="S703" s="187"/>
      <c r="AF703" s="50"/>
    </row>
    <row r="704" spans="11:32" s="26" customFormat="1" ht="15">
      <c r="K704" s="179"/>
      <c r="L704" s="179"/>
      <c r="M704" s="179"/>
      <c r="N704" s="179"/>
      <c r="O704" s="179"/>
      <c r="P704" s="179"/>
      <c r="Q704" s="179"/>
      <c r="R704" s="179"/>
      <c r="S704" s="187"/>
      <c r="AF704" s="50"/>
    </row>
  </sheetData>
  <sheetProtection/>
  <dataValidations count="1">
    <dataValidation type="list" allowBlank="1" showInputMessage="1" showErrorMessage="1" sqref="J6 J8 J10 J12 J14 J16 J18 J26 J28 J30 J32 J34 J36 J38 J45 J47">
      <formula1>"Wählen, ja,nein,gerade dabei,"</formula1>
    </dataValidation>
  </dataValidations>
  <hyperlinks>
    <hyperlink ref="I3" location="home!A1" display="home"/>
    <hyperlink ref="I23" location="home!A1" display="home"/>
    <hyperlink ref="I43" location="home!A1" display="home"/>
  </hyperlinks>
  <printOptions/>
  <pageMargins left="0.38" right="0.5" top="0.35" bottom="0.42" header="0.28" footer="0.23"/>
  <pageSetup fitToHeight="1" fitToWidth="1" horizontalDpi="300" verticalDpi="3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5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0.7109375" style="0" customWidth="1"/>
    <col min="4" max="4" width="1.1484375" style="0" hidden="1" customWidth="1"/>
    <col min="5" max="5" width="6.7109375" style="0" customWidth="1"/>
    <col min="6" max="6" width="8.421875" style="0" customWidth="1"/>
    <col min="7" max="7" width="6.28125" style="0" customWidth="1"/>
    <col min="8" max="10" width="5.7109375" style="0" customWidth="1"/>
    <col min="11" max="11" width="7.28125" style="0" customWidth="1"/>
    <col min="12" max="12" width="7.8515625" style="0" customWidth="1"/>
    <col min="13" max="13" width="5.7109375" style="0" customWidth="1"/>
    <col min="14" max="14" width="6.7109375" style="0" customWidth="1"/>
    <col min="15" max="17" width="5.7109375" style="0" customWidth="1"/>
    <col min="18" max="18" width="7.7109375" style="0" customWidth="1"/>
    <col min="19" max="19" width="5.7109375" style="170" customWidth="1"/>
    <col min="20" max="20" width="6.421875" style="0" customWidth="1"/>
    <col min="21" max="23" width="5.7109375" style="0" customWidth="1"/>
    <col min="24" max="24" width="7.140625" style="0" customWidth="1"/>
    <col min="25" max="25" width="5.7109375" style="0" customWidth="1"/>
    <col min="26" max="26" width="6.140625" style="0" customWidth="1"/>
    <col min="27" max="27" width="5.8515625" style="0" customWidth="1"/>
    <col min="28" max="31" width="5.7109375" style="0" customWidth="1"/>
    <col min="32" max="32" width="6.421875" style="0" customWidth="1"/>
    <col min="33" max="33" width="6.8515625" style="0" customWidth="1"/>
    <col min="34" max="35" width="5.7109375" style="0" customWidth="1"/>
    <col min="36" max="36" width="6.57421875" style="46" customWidth="1"/>
    <col min="37" max="174" width="5.7109375" style="26" customWidth="1"/>
    <col min="175" max="225" width="5.7109375" style="0" customWidth="1"/>
  </cols>
  <sheetData>
    <row r="1" spans="1:36" s="62" customFormat="1" ht="14.25" thickBot="1" thickTop="1">
      <c r="A1" s="1"/>
      <c r="B1" s="126"/>
      <c r="C1" s="314" t="s">
        <v>177</v>
      </c>
      <c r="D1" s="315"/>
      <c r="E1" s="315"/>
      <c r="F1" s="315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60"/>
      <c r="T1" s="127"/>
      <c r="U1" s="127"/>
      <c r="V1" s="127"/>
      <c r="W1" s="127"/>
      <c r="X1" s="127"/>
      <c r="Y1" s="127"/>
      <c r="Z1" s="127"/>
      <c r="AA1" s="127"/>
      <c r="AB1" s="55"/>
      <c r="AC1" s="127"/>
      <c r="AD1" s="127"/>
      <c r="AE1" s="127"/>
      <c r="AF1" s="127"/>
      <c r="AG1" s="127"/>
      <c r="AH1" s="127"/>
      <c r="AI1" s="127"/>
      <c r="AJ1" s="128"/>
    </row>
    <row r="2" spans="1:36" s="26" customFormat="1" ht="14.25" thickBot="1" thickTop="1">
      <c r="A2" s="14"/>
      <c r="B2" s="121" t="s">
        <v>78</v>
      </c>
      <c r="C2" s="245" t="s">
        <v>43</v>
      </c>
      <c r="D2" s="245" t="s">
        <v>40</v>
      </c>
      <c r="E2" s="245" t="s">
        <v>40</v>
      </c>
      <c r="F2" s="245" t="s">
        <v>41</v>
      </c>
      <c r="G2" s="27" t="s">
        <v>44</v>
      </c>
      <c r="H2" s="1"/>
      <c r="I2" s="11"/>
      <c r="J2" s="245" t="s">
        <v>43</v>
      </c>
      <c r="K2" s="245" t="s">
        <v>40</v>
      </c>
      <c r="L2" s="245" t="s">
        <v>41</v>
      </c>
      <c r="M2" s="27"/>
      <c r="N2" s="1"/>
      <c r="O2" s="12"/>
      <c r="P2" s="245" t="s">
        <v>43</v>
      </c>
      <c r="Q2" s="245" t="s">
        <v>40</v>
      </c>
      <c r="R2" s="246" t="s">
        <v>41</v>
      </c>
      <c r="S2" s="30" t="s">
        <v>42</v>
      </c>
      <c r="T2" s="1"/>
      <c r="U2" s="13"/>
      <c r="V2" s="247" t="s">
        <v>43</v>
      </c>
      <c r="W2" s="247" t="s">
        <v>40</v>
      </c>
      <c r="X2" s="248" t="s">
        <v>41</v>
      </c>
      <c r="Y2" s="33" t="s">
        <v>42</v>
      </c>
      <c r="Z2" s="263" t="s">
        <v>180</v>
      </c>
      <c r="AA2" s="1"/>
      <c r="AB2" s="218" t="s">
        <v>63</v>
      </c>
      <c r="AC2" s="1"/>
      <c r="AD2" s="1"/>
      <c r="AE2" s="1"/>
      <c r="AF2" s="1"/>
      <c r="AG2" s="132" t="s">
        <v>82</v>
      </c>
      <c r="AH2" s="75"/>
      <c r="AI2" s="75"/>
      <c r="AJ2" s="76"/>
    </row>
    <row r="3" spans="1:36" s="26" customFormat="1" ht="21.75" customHeight="1" thickBot="1" thickTop="1">
      <c r="A3" s="15"/>
      <c r="B3" s="67" t="s">
        <v>3</v>
      </c>
      <c r="C3" s="9">
        <f>SUM(E21:AI21)</f>
        <v>0</v>
      </c>
      <c r="D3" s="129"/>
      <c r="E3" s="9">
        <v>0</v>
      </c>
      <c r="F3" s="9">
        <f>C3-E3</f>
        <v>0</v>
      </c>
      <c r="G3" s="28"/>
      <c r="H3" s="24"/>
      <c r="I3" s="67" t="s">
        <v>7</v>
      </c>
      <c r="J3" s="9">
        <f>SUM(E33:AI33)</f>
        <v>0</v>
      </c>
      <c r="K3" s="10">
        <v>120</v>
      </c>
      <c r="L3" s="8">
        <f>J3-K3</f>
        <v>-120</v>
      </c>
      <c r="M3" s="31"/>
      <c r="N3" s="2"/>
      <c r="O3" s="69" t="s">
        <v>11</v>
      </c>
      <c r="P3" s="100">
        <f>SUM(E49:AI49)</f>
        <v>0</v>
      </c>
      <c r="Q3" s="103">
        <v>0</v>
      </c>
      <c r="R3" s="140">
        <f>P3-Q3</f>
        <v>0</v>
      </c>
      <c r="S3" s="28"/>
      <c r="T3" s="2"/>
      <c r="U3" s="67" t="s">
        <v>15</v>
      </c>
      <c r="V3" s="100">
        <f>SUM(E61:AI61)</f>
        <v>0</v>
      </c>
      <c r="W3" s="100">
        <v>0</v>
      </c>
      <c r="X3" s="102">
        <f>V3-W3</f>
        <v>0</v>
      </c>
      <c r="Y3" s="34"/>
      <c r="Z3" s="254" t="s">
        <v>179</v>
      </c>
      <c r="AA3" s="71"/>
      <c r="AB3" s="240" t="s">
        <v>65</v>
      </c>
      <c r="AC3" s="321" t="s">
        <v>112</v>
      </c>
      <c r="AD3" s="321"/>
      <c r="AE3" s="321"/>
      <c r="AF3" s="321"/>
      <c r="AG3" s="133">
        <v>76453</v>
      </c>
      <c r="AH3" s="24"/>
      <c r="AI3" s="25"/>
      <c r="AJ3" s="43"/>
    </row>
    <row r="4" spans="1:36" s="26" customFormat="1" ht="21.75" customHeight="1" thickBot="1" thickTop="1">
      <c r="A4" s="15"/>
      <c r="B4" s="67" t="s">
        <v>4</v>
      </c>
      <c r="C4" s="9">
        <f>SUM(E24:AI24)</f>
        <v>0</v>
      </c>
      <c r="D4" s="129"/>
      <c r="E4" s="9">
        <v>0</v>
      </c>
      <c r="F4" s="9">
        <f>C4-E4</f>
        <v>0</v>
      </c>
      <c r="G4" s="28"/>
      <c r="H4" s="24"/>
      <c r="I4" s="67" t="s">
        <v>8</v>
      </c>
      <c r="J4" s="9">
        <f>SUM(E36:AI36)</f>
        <v>0</v>
      </c>
      <c r="K4" s="10">
        <v>0</v>
      </c>
      <c r="L4" s="8">
        <f>J4-K4</f>
        <v>0</v>
      </c>
      <c r="M4" s="31"/>
      <c r="N4" s="2"/>
      <c r="O4" s="69">
        <v>10</v>
      </c>
      <c r="P4" s="100">
        <f>SUM(E52:AI52)</f>
        <v>0</v>
      </c>
      <c r="Q4" s="103">
        <v>0</v>
      </c>
      <c r="R4" s="140">
        <f>P4-Q4</f>
        <v>0</v>
      </c>
      <c r="S4" s="28"/>
      <c r="T4" s="2"/>
      <c r="U4" s="67" t="s">
        <v>16</v>
      </c>
      <c r="V4" s="100">
        <f>SUM(E64:AI64)</f>
        <v>0</v>
      </c>
      <c r="W4" s="100">
        <v>0</v>
      </c>
      <c r="X4" s="102">
        <f>V4-W4</f>
        <v>0</v>
      </c>
      <c r="Y4" s="34"/>
      <c r="Z4" s="230" t="s">
        <v>176</v>
      </c>
      <c r="AA4" s="71"/>
      <c r="AB4" s="240" t="s">
        <v>66</v>
      </c>
      <c r="AC4" s="321" t="s">
        <v>113</v>
      </c>
      <c r="AD4" s="321"/>
      <c r="AE4" s="321"/>
      <c r="AF4" s="321"/>
      <c r="AG4" s="133">
        <v>76453</v>
      </c>
      <c r="AH4" s="24"/>
      <c r="AI4" s="25"/>
      <c r="AJ4" s="43"/>
    </row>
    <row r="5" spans="1:36" s="26" customFormat="1" ht="21.75" customHeight="1" thickBot="1" thickTop="1">
      <c r="A5" s="15"/>
      <c r="B5" s="67" t="s">
        <v>5</v>
      </c>
      <c r="C5" s="9">
        <f>SUM(E27:AI27)</f>
        <v>0</v>
      </c>
      <c r="D5" s="129"/>
      <c r="E5" s="9">
        <v>0</v>
      </c>
      <c r="F5" s="9">
        <f>C5-E5</f>
        <v>0</v>
      </c>
      <c r="G5" s="28"/>
      <c r="H5" s="24"/>
      <c r="I5" s="67" t="s">
        <v>9</v>
      </c>
      <c r="J5" s="9">
        <f>SUM(E39:AI39)</f>
        <v>0</v>
      </c>
      <c r="K5" s="10">
        <v>0</v>
      </c>
      <c r="L5" s="8">
        <f>J5-K5</f>
        <v>0</v>
      </c>
      <c r="M5" s="31"/>
      <c r="N5" s="2"/>
      <c r="O5" s="69" t="s">
        <v>13</v>
      </c>
      <c r="P5" s="100">
        <f>SUM(E55:AI55)</f>
        <v>0</v>
      </c>
      <c r="Q5" s="103">
        <v>0</v>
      </c>
      <c r="R5" s="140">
        <f>P5-Q5</f>
        <v>0</v>
      </c>
      <c r="S5" s="28"/>
      <c r="T5" s="2"/>
      <c r="U5" s="67" t="s">
        <v>17</v>
      </c>
      <c r="V5" s="100">
        <f>SUM(E67:AI67)</f>
        <v>0</v>
      </c>
      <c r="W5" s="100">
        <v>0</v>
      </c>
      <c r="X5" s="102">
        <f>V5-W5</f>
        <v>0</v>
      </c>
      <c r="Y5" s="31"/>
      <c r="Z5" s="93"/>
      <c r="AA5" s="71"/>
      <c r="AB5" s="240" t="s">
        <v>67</v>
      </c>
      <c r="AC5" s="321" t="s">
        <v>114</v>
      </c>
      <c r="AD5" s="321"/>
      <c r="AE5" s="321"/>
      <c r="AF5" s="321"/>
      <c r="AG5" s="133">
        <v>76453</v>
      </c>
      <c r="AH5" s="60"/>
      <c r="AI5" s="25"/>
      <c r="AJ5" s="43"/>
    </row>
    <row r="6" spans="1:36" s="26" customFormat="1" ht="21.75" customHeight="1" thickBot="1" thickTop="1">
      <c r="A6" s="15"/>
      <c r="B6" s="68" t="s">
        <v>6</v>
      </c>
      <c r="C6" s="9">
        <f>SUM(E30:AI30)</f>
        <v>0</v>
      </c>
      <c r="D6" s="130"/>
      <c r="E6" s="9">
        <v>0</v>
      </c>
      <c r="F6" s="16">
        <f>C6-E6</f>
        <v>0</v>
      </c>
      <c r="G6" s="29"/>
      <c r="H6" s="24"/>
      <c r="I6" s="68" t="s">
        <v>10</v>
      </c>
      <c r="J6" s="9">
        <f>SUM(E46:AI46)</f>
        <v>0</v>
      </c>
      <c r="K6" s="10">
        <v>0</v>
      </c>
      <c r="L6" s="17">
        <f>J6-K6</f>
        <v>0</v>
      </c>
      <c r="M6" s="32"/>
      <c r="N6" s="2"/>
      <c r="O6" s="70" t="s">
        <v>14</v>
      </c>
      <c r="P6" s="100">
        <f>SUM(E58:AI58)</f>
        <v>0</v>
      </c>
      <c r="Q6" s="103">
        <v>0</v>
      </c>
      <c r="R6" s="141">
        <f>P6-Q6</f>
        <v>0</v>
      </c>
      <c r="S6" s="29"/>
      <c r="T6" s="2"/>
      <c r="U6" s="68" t="s">
        <v>18</v>
      </c>
      <c r="V6" s="101">
        <f>SUM(E70:AI70)</f>
        <v>0</v>
      </c>
      <c r="W6" s="101">
        <v>0</v>
      </c>
      <c r="X6" s="104">
        <f>V6-W6</f>
        <v>0</v>
      </c>
      <c r="Y6" s="32"/>
      <c r="Z6" s="93"/>
      <c r="AA6" s="71"/>
      <c r="AB6" s="240" t="s">
        <v>68</v>
      </c>
      <c r="AC6" s="321" t="s">
        <v>115</v>
      </c>
      <c r="AD6" s="321"/>
      <c r="AE6" s="321"/>
      <c r="AF6" s="321"/>
      <c r="AG6" s="133">
        <v>76453</v>
      </c>
      <c r="AH6" s="61"/>
      <c r="AI6" s="25"/>
      <c r="AJ6" s="43"/>
    </row>
    <row r="7" spans="1:36" s="62" customFormat="1" ht="21.75" customHeight="1" thickBot="1" thickTop="1">
      <c r="A7" s="54"/>
      <c r="B7" s="55"/>
      <c r="C7" s="173"/>
      <c r="D7" s="174"/>
      <c r="E7" s="173"/>
      <c r="F7" s="171"/>
      <c r="G7" s="59"/>
      <c r="H7" s="79"/>
      <c r="I7" s="55"/>
      <c r="J7" s="80"/>
      <c r="K7" s="80"/>
      <c r="L7" s="171"/>
      <c r="M7" s="172"/>
      <c r="N7" s="61"/>
      <c r="O7" s="55"/>
      <c r="P7" s="56"/>
      <c r="Q7" s="56"/>
      <c r="R7" s="58"/>
      <c r="S7" s="161"/>
      <c r="T7" s="61"/>
      <c r="U7" s="55"/>
      <c r="V7" s="171"/>
      <c r="W7" s="171"/>
      <c r="X7" s="171"/>
      <c r="Y7" s="172"/>
      <c r="Z7" s="61"/>
      <c r="AA7" s="71"/>
      <c r="AB7" s="240" t="s">
        <v>69</v>
      </c>
      <c r="AC7" s="321" t="s">
        <v>116</v>
      </c>
      <c r="AD7" s="321"/>
      <c r="AE7" s="321"/>
      <c r="AF7" s="321"/>
      <c r="AG7" s="133">
        <v>76453</v>
      </c>
      <c r="AH7" s="61"/>
      <c r="AI7" s="63"/>
      <c r="AJ7" s="64"/>
    </row>
    <row r="8" spans="1:36" s="62" customFormat="1" ht="21.75" customHeight="1" thickBot="1" thickTop="1">
      <c r="A8" s="54"/>
      <c r="B8" s="218" t="s">
        <v>63</v>
      </c>
      <c r="C8" s="325"/>
      <c r="D8" s="326"/>
      <c r="E8" s="326"/>
      <c r="F8" s="327"/>
      <c r="G8" s="249" t="s">
        <v>82</v>
      </c>
      <c r="H8" s="60"/>
      <c r="I8" s="218" t="s">
        <v>63</v>
      </c>
      <c r="J8" s="325"/>
      <c r="K8" s="326"/>
      <c r="L8" s="326"/>
      <c r="M8" s="327"/>
      <c r="N8" s="249" t="s">
        <v>82</v>
      </c>
      <c r="O8" s="218" t="s">
        <v>63</v>
      </c>
      <c r="P8" s="325"/>
      <c r="Q8" s="326"/>
      <c r="R8" s="326"/>
      <c r="S8" s="327"/>
      <c r="T8" s="250" t="s">
        <v>82</v>
      </c>
      <c r="U8" s="218" t="s">
        <v>63</v>
      </c>
      <c r="V8" s="325"/>
      <c r="W8" s="326"/>
      <c r="X8" s="326"/>
      <c r="Y8" s="327"/>
      <c r="Z8" s="249" t="s">
        <v>82</v>
      </c>
      <c r="AA8" s="72"/>
      <c r="AB8" s="243" t="s">
        <v>70</v>
      </c>
      <c r="AC8" s="321" t="s">
        <v>117</v>
      </c>
      <c r="AD8" s="321"/>
      <c r="AE8" s="321"/>
      <c r="AF8" s="321"/>
      <c r="AG8" s="133">
        <v>76453</v>
      </c>
      <c r="AH8" s="61"/>
      <c r="AI8" s="63"/>
      <c r="AJ8" s="64"/>
    </row>
    <row r="9" spans="1:36" s="62" customFormat="1" ht="21.75" customHeight="1" thickBot="1" thickTop="1">
      <c r="A9" s="54"/>
      <c r="B9" s="240" t="s">
        <v>49</v>
      </c>
      <c r="C9" s="318" t="s">
        <v>77</v>
      </c>
      <c r="D9" s="319"/>
      <c r="E9" s="319"/>
      <c r="F9" s="320"/>
      <c r="G9" s="133">
        <v>76453</v>
      </c>
      <c r="H9" s="114"/>
      <c r="I9" s="241" t="s">
        <v>53</v>
      </c>
      <c r="J9" s="321" t="s">
        <v>100</v>
      </c>
      <c r="K9" s="321"/>
      <c r="L9" s="321"/>
      <c r="M9" s="321"/>
      <c r="N9" s="133">
        <v>76453</v>
      </c>
      <c r="O9" s="241" t="s">
        <v>57</v>
      </c>
      <c r="P9" s="321" t="s">
        <v>104</v>
      </c>
      <c r="Q9" s="321"/>
      <c r="R9" s="321"/>
      <c r="S9" s="321"/>
      <c r="T9" s="150">
        <v>76453</v>
      </c>
      <c r="U9" s="241" t="s">
        <v>61</v>
      </c>
      <c r="V9" s="321" t="s">
        <v>108</v>
      </c>
      <c r="W9" s="321"/>
      <c r="X9" s="321"/>
      <c r="Y9" s="321"/>
      <c r="Z9" s="133">
        <v>76453</v>
      </c>
      <c r="AA9" s="72"/>
      <c r="AB9" s="243" t="s">
        <v>71</v>
      </c>
      <c r="AC9" s="321" t="s">
        <v>118</v>
      </c>
      <c r="AD9" s="321"/>
      <c r="AE9" s="321"/>
      <c r="AF9" s="321"/>
      <c r="AG9" s="133">
        <v>76453</v>
      </c>
      <c r="AH9" s="61"/>
      <c r="AI9" s="63"/>
      <c r="AJ9" s="64"/>
    </row>
    <row r="10" spans="1:36" s="26" customFormat="1" ht="21.75" customHeight="1" thickBot="1" thickTop="1">
      <c r="A10" s="15"/>
      <c r="B10" s="240" t="s">
        <v>50</v>
      </c>
      <c r="C10" s="318" t="s">
        <v>97</v>
      </c>
      <c r="D10" s="319"/>
      <c r="E10" s="319"/>
      <c r="F10" s="320"/>
      <c r="G10" s="133">
        <v>76453</v>
      </c>
      <c r="H10" s="114"/>
      <c r="I10" s="241" t="s">
        <v>54</v>
      </c>
      <c r="J10" s="321" t="s">
        <v>101</v>
      </c>
      <c r="K10" s="321"/>
      <c r="L10" s="321"/>
      <c r="M10" s="321"/>
      <c r="N10" s="133">
        <v>76453</v>
      </c>
      <c r="O10" s="241" t="s">
        <v>58</v>
      </c>
      <c r="P10" s="321" t="s">
        <v>105</v>
      </c>
      <c r="Q10" s="321"/>
      <c r="R10" s="321"/>
      <c r="S10" s="321"/>
      <c r="T10" s="150">
        <v>76453</v>
      </c>
      <c r="U10" s="241" t="s">
        <v>38</v>
      </c>
      <c r="V10" s="321" t="s">
        <v>109</v>
      </c>
      <c r="W10" s="321"/>
      <c r="X10" s="321"/>
      <c r="Y10" s="321"/>
      <c r="Z10" s="133">
        <v>76453</v>
      </c>
      <c r="AA10" s="72"/>
      <c r="AB10" s="243" t="s">
        <v>72</v>
      </c>
      <c r="AC10" s="321" t="s">
        <v>119</v>
      </c>
      <c r="AD10" s="321"/>
      <c r="AE10" s="321"/>
      <c r="AF10" s="321"/>
      <c r="AG10" s="133">
        <v>76453</v>
      </c>
      <c r="AH10" s="61"/>
      <c r="AI10" s="25"/>
      <c r="AJ10" s="43"/>
    </row>
    <row r="11" spans="1:36" s="26" customFormat="1" ht="21.75" customHeight="1" thickBot="1" thickTop="1">
      <c r="A11" s="15"/>
      <c r="B11" s="240" t="s">
        <v>51</v>
      </c>
      <c r="C11" s="318" t="s">
        <v>98</v>
      </c>
      <c r="D11" s="319"/>
      <c r="E11" s="319"/>
      <c r="F11" s="320"/>
      <c r="G11" s="133">
        <v>76453</v>
      </c>
      <c r="H11" s="114"/>
      <c r="I11" s="241" t="s">
        <v>55</v>
      </c>
      <c r="J11" s="321" t="s">
        <v>102</v>
      </c>
      <c r="K11" s="321"/>
      <c r="L11" s="321"/>
      <c r="M11" s="321"/>
      <c r="N11" s="133">
        <v>76453</v>
      </c>
      <c r="O11" s="241" t="s">
        <v>59</v>
      </c>
      <c r="P11" s="321" t="s">
        <v>106</v>
      </c>
      <c r="Q11" s="321"/>
      <c r="R11" s="321"/>
      <c r="S11" s="321"/>
      <c r="T11" s="150">
        <v>76453</v>
      </c>
      <c r="U11" s="241" t="s">
        <v>62</v>
      </c>
      <c r="V11" s="321" t="s">
        <v>110</v>
      </c>
      <c r="W11" s="321"/>
      <c r="X11" s="321"/>
      <c r="Y11" s="321"/>
      <c r="Z11" s="133">
        <v>76453</v>
      </c>
      <c r="AA11" s="72"/>
      <c r="AB11" s="243" t="s">
        <v>73</v>
      </c>
      <c r="AC11" s="321" t="s">
        <v>120</v>
      </c>
      <c r="AD11" s="321"/>
      <c r="AE11" s="321"/>
      <c r="AF11" s="321"/>
      <c r="AG11" s="133">
        <v>76453</v>
      </c>
      <c r="AH11" s="61"/>
      <c r="AI11" s="25"/>
      <c r="AJ11" s="43"/>
    </row>
    <row r="12" spans="1:36" s="26" customFormat="1" ht="21.75" customHeight="1" thickBot="1" thickTop="1">
      <c r="A12" s="15"/>
      <c r="B12" s="240" t="s">
        <v>52</v>
      </c>
      <c r="C12" s="318" t="s">
        <v>99</v>
      </c>
      <c r="D12" s="319"/>
      <c r="E12" s="319"/>
      <c r="F12" s="320"/>
      <c r="G12" s="133">
        <v>76453</v>
      </c>
      <c r="H12" s="114"/>
      <c r="I12" s="242" t="s">
        <v>56</v>
      </c>
      <c r="J12" s="318" t="s">
        <v>103</v>
      </c>
      <c r="K12" s="319"/>
      <c r="L12" s="319"/>
      <c r="M12" s="320"/>
      <c r="N12" s="133">
        <v>76453</v>
      </c>
      <c r="O12" s="242" t="s">
        <v>60</v>
      </c>
      <c r="P12" s="321" t="s">
        <v>107</v>
      </c>
      <c r="Q12" s="321"/>
      <c r="R12" s="321"/>
      <c r="S12" s="321"/>
      <c r="T12" s="150">
        <v>76453</v>
      </c>
      <c r="U12" s="242" t="s">
        <v>64</v>
      </c>
      <c r="V12" s="321" t="s">
        <v>111</v>
      </c>
      <c r="W12" s="321"/>
      <c r="X12" s="321"/>
      <c r="Y12" s="321"/>
      <c r="Z12" s="133">
        <v>76453</v>
      </c>
      <c r="AA12" s="74"/>
      <c r="AB12" s="244" t="s">
        <v>74</v>
      </c>
      <c r="AC12" s="321" t="s">
        <v>121</v>
      </c>
      <c r="AD12" s="321"/>
      <c r="AE12" s="321"/>
      <c r="AF12" s="321"/>
      <c r="AG12" s="133">
        <v>76453</v>
      </c>
      <c r="AH12" s="61"/>
      <c r="AI12" s="25"/>
      <c r="AJ12" s="43"/>
    </row>
    <row r="13" spans="1:36" s="26" customFormat="1" ht="15.75" customHeight="1" thickBot="1" thickTop="1">
      <c r="A13" s="15"/>
      <c r="B13" s="18"/>
      <c r="C13" s="90"/>
      <c r="D13" s="90"/>
      <c r="E13" s="90"/>
      <c r="F13" s="90"/>
      <c r="G13" s="91"/>
      <c r="H13" s="90"/>
      <c r="I13" s="92"/>
      <c r="J13" s="90"/>
      <c r="K13" s="90"/>
      <c r="L13" s="19"/>
      <c r="M13" s="20"/>
      <c r="N13" s="19"/>
      <c r="O13" s="19"/>
      <c r="P13" s="19"/>
      <c r="Q13" s="19"/>
      <c r="R13" s="19"/>
      <c r="S13" s="28"/>
      <c r="T13" s="19"/>
      <c r="U13" s="19"/>
      <c r="V13" s="21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22"/>
      <c r="AJ13" s="43"/>
    </row>
    <row r="14" spans="1:36" s="62" customFormat="1" ht="5.25" customHeight="1" thickBot="1" thickTop="1">
      <c r="A14" s="83"/>
      <c r="B14" s="84"/>
      <c r="C14" s="85"/>
      <c r="D14" s="86"/>
      <c r="E14" s="87"/>
      <c r="F14" s="87"/>
      <c r="G14" s="87"/>
      <c r="H14" s="87"/>
      <c r="I14" s="88"/>
      <c r="J14" s="87"/>
      <c r="K14" s="87"/>
      <c r="L14" s="87"/>
      <c r="M14" s="87"/>
      <c r="N14" s="87"/>
      <c r="O14" s="87"/>
      <c r="P14" s="87"/>
      <c r="Q14" s="87"/>
      <c r="R14" s="142"/>
      <c r="S14" s="87"/>
      <c r="T14" s="151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9"/>
      <c r="AJ14" s="64"/>
    </row>
    <row r="15" spans="1:36" s="26" customFormat="1" ht="20.25" customHeight="1" thickBot="1" thickTop="1">
      <c r="A15" s="6"/>
      <c r="B15" s="77" t="s">
        <v>46</v>
      </c>
      <c r="C15" s="251" t="s">
        <v>39</v>
      </c>
      <c r="D15" s="5"/>
      <c r="E15" s="258" t="s">
        <v>3</v>
      </c>
      <c r="F15" s="258" t="s">
        <v>4</v>
      </c>
      <c r="G15" s="258" t="s">
        <v>5</v>
      </c>
      <c r="H15" s="258" t="s">
        <v>6</v>
      </c>
      <c r="I15" s="258" t="s">
        <v>7</v>
      </c>
      <c r="J15" s="258" t="s">
        <v>8</v>
      </c>
      <c r="K15" s="258" t="s">
        <v>9</v>
      </c>
      <c r="L15" s="258" t="s">
        <v>10</v>
      </c>
      <c r="M15" s="258" t="s">
        <v>11</v>
      </c>
      <c r="N15" s="258" t="s">
        <v>12</v>
      </c>
      <c r="O15" s="258" t="s">
        <v>13</v>
      </c>
      <c r="P15" s="258" t="s">
        <v>14</v>
      </c>
      <c r="Q15" s="258" t="s">
        <v>15</v>
      </c>
      <c r="R15" s="259" t="s">
        <v>16</v>
      </c>
      <c r="S15" s="258" t="s">
        <v>17</v>
      </c>
      <c r="T15" s="260" t="s">
        <v>18</v>
      </c>
      <c r="U15" s="258" t="s">
        <v>19</v>
      </c>
      <c r="V15" s="258" t="s">
        <v>20</v>
      </c>
      <c r="W15" s="258" t="s">
        <v>21</v>
      </c>
      <c r="X15" s="258" t="s">
        <v>22</v>
      </c>
      <c r="Y15" s="258" t="s">
        <v>23</v>
      </c>
      <c r="Z15" s="258" t="s">
        <v>24</v>
      </c>
      <c r="AA15" s="258" t="s">
        <v>25</v>
      </c>
      <c r="AB15" s="258" t="s">
        <v>26</v>
      </c>
      <c r="AC15" s="258" t="s">
        <v>27</v>
      </c>
      <c r="AD15" s="258" t="s">
        <v>28</v>
      </c>
      <c r="AE15" s="258" t="s">
        <v>29</v>
      </c>
      <c r="AF15" s="258" t="s">
        <v>30</v>
      </c>
      <c r="AG15" s="258" t="s">
        <v>31</v>
      </c>
      <c r="AH15" s="258" t="s">
        <v>32</v>
      </c>
      <c r="AI15" s="258" t="s">
        <v>33</v>
      </c>
      <c r="AJ15" s="44"/>
    </row>
    <row r="16" spans="1:36" s="26" customFormat="1" ht="30" customHeight="1" thickBot="1" thickTop="1">
      <c r="A16" s="4"/>
      <c r="B16" s="139" t="s">
        <v>78</v>
      </c>
      <c r="C16" s="252" t="s">
        <v>48</v>
      </c>
      <c r="D16" s="115"/>
      <c r="E16" s="138" t="s">
        <v>2</v>
      </c>
      <c r="F16" s="138" t="s">
        <v>36</v>
      </c>
      <c r="G16" s="138" t="s">
        <v>34</v>
      </c>
      <c r="H16" s="138" t="s">
        <v>35</v>
      </c>
      <c r="I16" s="138" t="s">
        <v>37</v>
      </c>
      <c r="J16" s="138" t="s">
        <v>0</v>
      </c>
      <c r="K16" s="138" t="s">
        <v>1</v>
      </c>
      <c r="L16" s="138" t="s">
        <v>2</v>
      </c>
      <c r="M16" s="138" t="s">
        <v>36</v>
      </c>
      <c r="N16" s="138" t="s">
        <v>34</v>
      </c>
      <c r="O16" s="138" t="s">
        <v>35</v>
      </c>
      <c r="P16" s="138" t="s">
        <v>37</v>
      </c>
      <c r="Q16" s="138" t="s">
        <v>0</v>
      </c>
      <c r="R16" s="144" t="s">
        <v>1</v>
      </c>
      <c r="S16" s="138" t="s">
        <v>2</v>
      </c>
      <c r="T16" s="153" t="s">
        <v>36</v>
      </c>
      <c r="U16" s="138" t="s">
        <v>34</v>
      </c>
      <c r="V16" s="138" t="s">
        <v>35</v>
      </c>
      <c r="W16" s="138" t="s">
        <v>37</v>
      </c>
      <c r="X16" s="138" t="s">
        <v>0</v>
      </c>
      <c r="Y16" s="138" t="s">
        <v>1</v>
      </c>
      <c r="Z16" s="138" t="s">
        <v>2</v>
      </c>
      <c r="AA16" s="138" t="s">
        <v>36</v>
      </c>
      <c r="AB16" s="138" t="s">
        <v>34</v>
      </c>
      <c r="AC16" s="138" t="s">
        <v>35</v>
      </c>
      <c r="AD16" s="138" t="s">
        <v>37</v>
      </c>
      <c r="AE16" s="138" t="s">
        <v>0</v>
      </c>
      <c r="AF16" s="138" t="s">
        <v>1</v>
      </c>
      <c r="AG16" s="138" t="s">
        <v>2</v>
      </c>
      <c r="AH16" s="138" t="s">
        <v>36</v>
      </c>
      <c r="AI16" s="138" t="s">
        <v>34</v>
      </c>
      <c r="AJ16" s="44"/>
    </row>
    <row r="17" spans="1:36" s="62" customFormat="1" ht="9" customHeight="1" thickBot="1" thickTop="1">
      <c r="A17" s="83"/>
      <c r="B17" s="57"/>
      <c r="C17" s="96"/>
      <c r="D17" s="6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6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</row>
    <row r="18" spans="1:36" s="124" customFormat="1" ht="21" customHeight="1" thickBot="1" thickTop="1">
      <c r="A18" s="316"/>
      <c r="B18" s="317"/>
      <c r="C18" s="221"/>
      <c r="D18" s="222"/>
      <c r="E18" s="222"/>
      <c r="F18" s="322" t="s">
        <v>178</v>
      </c>
      <c r="G18" s="323"/>
      <c r="H18" s="323"/>
      <c r="I18" s="323"/>
      <c r="J18" s="323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215"/>
      <c r="W18" s="215"/>
      <c r="X18" s="215"/>
      <c r="Y18" s="215"/>
      <c r="Z18" s="220" t="s">
        <v>47</v>
      </c>
      <c r="AA18" s="215"/>
      <c r="AB18" s="215"/>
      <c r="AC18" s="215"/>
      <c r="AD18" s="215"/>
      <c r="AE18" s="215"/>
      <c r="AF18" s="215"/>
      <c r="AG18" s="215"/>
      <c r="AH18" s="215"/>
      <c r="AI18" s="216"/>
      <c r="AJ18" s="217"/>
    </row>
    <row r="19" spans="1:36" s="62" customFormat="1" ht="18" customHeight="1" thickBot="1" thickTop="1">
      <c r="A19" s="212"/>
      <c r="B19" s="213"/>
      <c r="C19" s="214"/>
      <c r="D19" s="60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64"/>
    </row>
    <row r="20" spans="1:36" s="26" customFormat="1" ht="30" customHeight="1" thickBot="1" thickTop="1">
      <c r="A20" s="195" t="s">
        <v>83</v>
      </c>
      <c r="B20" s="292" t="s">
        <v>80</v>
      </c>
      <c r="C20" s="293"/>
      <c r="D20" s="35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45"/>
      <c r="S20" s="164"/>
      <c r="T20" s="154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53" t="s">
        <v>3</v>
      </c>
    </row>
    <row r="21" spans="1:36" s="26" customFormat="1" ht="30" customHeight="1" thickBot="1" thickTop="1">
      <c r="A21" s="134" t="s">
        <v>69</v>
      </c>
      <c r="B21" s="135">
        <f>COUNTIF(E20:AI20,"U")</f>
        <v>0</v>
      </c>
      <c r="C21" s="131" t="s">
        <v>81</v>
      </c>
      <c r="D21" s="36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146"/>
      <c r="S21" s="165"/>
      <c r="T21" s="155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47"/>
    </row>
    <row r="22" spans="1:36" s="120" customFormat="1" ht="30" customHeight="1" thickBot="1" thickTop="1">
      <c r="A22" s="122"/>
      <c r="B22" s="136" t="s">
        <v>78</v>
      </c>
      <c r="C22" s="219" t="s">
        <v>188</v>
      </c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47"/>
      <c r="S22" s="166"/>
      <c r="T22" s="156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9"/>
    </row>
    <row r="23" spans="1:36" s="26" customFormat="1" ht="30" customHeight="1" thickBot="1" thickTop="1">
      <c r="A23" s="195" t="s">
        <v>75</v>
      </c>
      <c r="B23" s="292" t="s">
        <v>136</v>
      </c>
      <c r="C23" s="293"/>
      <c r="D23" s="37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45"/>
      <c r="S23" s="164"/>
      <c r="T23" s="154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52" t="s">
        <v>4</v>
      </c>
    </row>
    <row r="24" spans="1:36" s="26" customFormat="1" ht="30" customHeight="1" thickBot="1" thickTop="1">
      <c r="A24" s="134" t="s">
        <v>69</v>
      </c>
      <c r="B24" s="135">
        <f>COUNTIF(E23:AI23,"U")</f>
        <v>0</v>
      </c>
      <c r="C24" s="131" t="s">
        <v>81</v>
      </c>
      <c r="D24" s="3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146"/>
      <c r="S24" s="165"/>
      <c r="T24" s="155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7"/>
    </row>
    <row r="25" spans="1:36" s="26" customFormat="1" ht="30" customHeight="1" thickBot="1" thickTop="1">
      <c r="A25" s="122"/>
      <c r="B25" s="136" t="s">
        <v>78</v>
      </c>
      <c r="C25" s="219" t="s">
        <v>188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47"/>
      <c r="S25" s="166"/>
      <c r="T25" s="156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</row>
    <row r="26" spans="1:36" s="26" customFormat="1" ht="30" customHeight="1" thickBot="1" thickTop="1">
      <c r="A26" s="195" t="s">
        <v>84</v>
      </c>
      <c r="B26" s="292" t="s">
        <v>136</v>
      </c>
      <c r="C26" s="293"/>
      <c r="D26" s="37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45"/>
      <c r="S26" s="164"/>
      <c r="T26" s="154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52" t="s">
        <v>5</v>
      </c>
    </row>
    <row r="27" spans="1:36" s="26" customFormat="1" ht="30" customHeight="1" thickBot="1" thickTop="1">
      <c r="A27" s="134" t="s">
        <v>69</v>
      </c>
      <c r="B27" s="135">
        <f>COUNTIF(E26:AI26,"U")</f>
        <v>0</v>
      </c>
      <c r="C27" s="131" t="s">
        <v>81</v>
      </c>
      <c r="D27" s="3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146"/>
      <c r="S27" s="165"/>
      <c r="T27" s="155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7"/>
    </row>
    <row r="28" spans="1:36" s="26" customFormat="1" ht="30" customHeight="1" thickBot="1" thickTop="1">
      <c r="A28" s="122"/>
      <c r="B28" s="136" t="s">
        <v>78</v>
      </c>
      <c r="C28" s="219" t="s">
        <v>188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47"/>
      <c r="S28" s="166"/>
      <c r="T28" s="156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9"/>
    </row>
    <row r="29" spans="1:36" s="26" customFormat="1" ht="30" customHeight="1" thickBot="1" thickTop="1">
      <c r="A29" s="195" t="s">
        <v>85</v>
      </c>
      <c r="B29" s="292" t="s">
        <v>136</v>
      </c>
      <c r="C29" s="293"/>
      <c r="D29" s="37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45"/>
      <c r="S29" s="164"/>
      <c r="T29" s="154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52" t="s">
        <v>6</v>
      </c>
    </row>
    <row r="30" spans="1:36" s="26" customFormat="1" ht="30" customHeight="1" thickBot="1" thickTop="1">
      <c r="A30" s="134" t="s">
        <v>69</v>
      </c>
      <c r="B30" s="135">
        <f>COUNTIF(E29:AI29,"U")</f>
        <v>0</v>
      </c>
      <c r="C30" s="131" t="s">
        <v>81</v>
      </c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46"/>
      <c r="S30" s="165"/>
      <c r="T30" s="155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7"/>
    </row>
    <row r="31" spans="1:36" s="26" customFormat="1" ht="30" customHeight="1" thickBot="1" thickTop="1">
      <c r="A31" s="122"/>
      <c r="B31" s="136" t="s">
        <v>78</v>
      </c>
      <c r="C31" s="219" t="s">
        <v>188</v>
      </c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47"/>
      <c r="S31" s="166"/>
      <c r="T31" s="156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47"/>
    </row>
    <row r="32" spans="1:36" s="26" customFormat="1" ht="30" customHeight="1" thickBot="1" thickTop="1">
      <c r="A32" s="195" t="s">
        <v>86</v>
      </c>
      <c r="B32" s="292" t="s">
        <v>136</v>
      </c>
      <c r="C32" s="293"/>
      <c r="D32" s="37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45"/>
      <c r="S32" s="164"/>
      <c r="T32" s="154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52" t="s">
        <v>7</v>
      </c>
    </row>
    <row r="33" spans="1:36" s="26" customFormat="1" ht="30" customHeight="1" thickBot="1" thickTop="1">
      <c r="A33" s="134" t="s">
        <v>69</v>
      </c>
      <c r="B33" s="135">
        <f>COUNTIF(E32:AI32,"U")</f>
        <v>0</v>
      </c>
      <c r="C33" s="131" t="s">
        <v>81</v>
      </c>
      <c r="D33" s="36"/>
      <c r="E33" s="40"/>
      <c r="F33" s="40"/>
      <c r="G33" s="40"/>
      <c r="H33" s="40"/>
      <c r="I33" s="40"/>
      <c r="J33" s="39"/>
      <c r="K33" s="40"/>
      <c r="L33" s="40"/>
      <c r="M33" s="40"/>
      <c r="N33" s="40"/>
      <c r="O33" s="40"/>
      <c r="P33" s="40"/>
      <c r="Q33" s="40"/>
      <c r="R33" s="146"/>
      <c r="S33" s="165"/>
      <c r="T33" s="155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7"/>
    </row>
    <row r="34" spans="1:36" s="26" customFormat="1" ht="30" customHeight="1" thickBot="1" thickTop="1">
      <c r="A34" s="122"/>
      <c r="B34" s="136" t="s">
        <v>78</v>
      </c>
      <c r="C34" s="219" t="s">
        <v>188</v>
      </c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47"/>
      <c r="S34" s="166"/>
      <c r="T34" s="156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9"/>
    </row>
    <row r="35" spans="1:36" s="26" customFormat="1" ht="30" customHeight="1" thickBot="1" thickTop="1">
      <c r="A35" s="195" t="s">
        <v>87</v>
      </c>
      <c r="B35" s="292" t="s">
        <v>136</v>
      </c>
      <c r="C35" s="293"/>
      <c r="D35" s="37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45"/>
      <c r="S35" s="164"/>
      <c r="T35" s="154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52" t="s">
        <v>8</v>
      </c>
    </row>
    <row r="36" spans="1:36" s="26" customFormat="1" ht="30" customHeight="1" thickBot="1" thickTop="1">
      <c r="A36" s="134" t="s">
        <v>69</v>
      </c>
      <c r="B36" s="135">
        <f>COUNTIF(E35:AI35,"U")</f>
        <v>0</v>
      </c>
      <c r="C36" s="131" t="s">
        <v>81</v>
      </c>
      <c r="D36" s="36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46"/>
      <c r="S36" s="165"/>
      <c r="T36" s="155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7"/>
    </row>
    <row r="37" spans="1:36" s="26" customFormat="1" ht="30" customHeight="1" thickBot="1" thickTop="1">
      <c r="A37" s="122"/>
      <c r="B37" s="136" t="s">
        <v>78</v>
      </c>
      <c r="C37" s="219" t="s">
        <v>188</v>
      </c>
      <c r="D37" s="11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47"/>
      <c r="S37" s="166"/>
      <c r="T37" s="156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6"/>
    </row>
    <row r="38" spans="1:36" s="26" customFormat="1" ht="30" customHeight="1" thickBot="1" thickTop="1">
      <c r="A38" s="195" t="s">
        <v>88</v>
      </c>
      <c r="B38" s="292" t="s">
        <v>80</v>
      </c>
      <c r="C38" s="293"/>
      <c r="D38" s="37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45"/>
      <c r="S38" s="164"/>
      <c r="T38" s="154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52" t="s">
        <v>9</v>
      </c>
    </row>
    <row r="39" spans="1:36" s="26" customFormat="1" ht="30" customHeight="1" thickBot="1" thickTop="1">
      <c r="A39" s="134" t="s">
        <v>69</v>
      </c>
      <c r="B39" s="135">
        <f>COUNTIF(E38:AI38,"U")</f>
        <v>0</v>
      </c>
      <c r="C39" s="131" t="s">
        <v>81</v>
      </c>
      <c r="D39" s="3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146"/>
      <c r="S39" s="165"/>
      <c r="T39" s="15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7"/>
    </row>
    <row r="40" spans="1:36" s="26" customFormat="1" ht="30" customHeight="1" thickBot="1" thickTop="1">
      <c r="A40" s="122"/>
      <c r="B40" s="136" t="s">
        <v>78</v>
      </c>
      <c r="C40" s="219" t="s">
        <v>188</v>
      </c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47"/>
      <c r="S40" s="166"/>
      <c r="T40" s="156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</row>
    <row r="41" spans="1:36" s="62" customFormat="1" ht="11.25" customHeight="1" thickBot="1" thickTop="1">
      <c r="A41" s="105"/>
      <c r="B41" s="106"/>
      <c r="C41" s="107"/>
      <c r="D41" s="60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67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</row>
    <row r="42" spans="1:36" s="26" customFormat="1" ht="30" customHeight="1" thickBot="1" thickTop="1">
      <c r="A42" s="6"/>
      <c r="B42" s="77" t="s">
        <v>46</v>
      </c>
      <c r="C42" s="49" t="str">
        <f>C15</f>
        <v>Januar</v>
      </c>
      <c r="D42" s="5"/>
      <c r="E42" s="66" t="s">
        <v>3</v>
      </c>
      <c r="F42" s="66" t="s">
        <v>4</v>
      </c>
      <c r="G42" s="66" t="s">
        <v>5</v>
      </c>
      <c r="H42" s="66" t="s">
        <v>6</v>
      </c>
      <c r="I42" s="66" t="s">
        <v>7</v>
      </c>
      <c r="J42" s="66" t="s">
        <v>8</v>
      </c>
      <c r="K42" s="66" t="s">
        <v>9</v>
      </c>
      <c r="L42" s="66" t="s">
        <v>10</v>
      </c>
      <c r="M42" s="66" t="s">
        <v>11</v>
      </c>
      <c r="N42" s="66" t="s">
        <v>12</v>
      </c>
      <c r="O42" s="66" t="s">
        <v>13</v>
      </c>
      <c r="P42" s="66" t="s">
        <v>14</v>
      </c>
      <c r="Q42" s="66" t="s">
        <v>15</v>
      </c>
      <c r="R42" s="143" t="s">
        <v>16</v>
      </c>
      <c r="S42" s="66" t="s">
        <v>17</v>
      </c>
      <c r="T42" s="152" t="s">
        <v>18</v>
      </c>
      <c r="U42" s="66" t="s">
        <v>19</v>
      </c>
      <c r="V42" s="66" t="s">
        <v>20</v>
      </c>
      <c r="W42" s="66" t="s">
        <v>21</v>
      </c>
      <c r="X42" s="66" t="s">
        <v>22</v>
      </c>
      <c r="Y42" s="66" t="s">
        <v>23</v>
      </c>
      <c r="Z42" s="66" t="s">
        <v>24</v>
      </c>
      <c r="AA42" s="66" t="s">
        <v>25</v>
      </c>
      <c r="AB42" s="66" t="s">
        <v>26</v>
      </c>
      <c r="AC42" s="66" t="s">
        <v>27</v>
      </c>
      <c r="AD42" s="66" t="s">
        <v>28</v>
      </c>
      <c r="AE42" s="66" t="s">
        <v>29</v>
      </c>
      <c r="AF42" s="66" t="s">
        <v>30</v>
      </c>
      <c r="AG42" s="66" t="s">
        <v>31</v>
      </c>
      <c r="AH42" s="66" t="s">
        <v>32</v>
      </c>
      <c r="AI42" s="66" t="s">
        <v>33</v>
      </c>
      <c r="AJ42" s="44"/>
    </row>
    <row r="43" spans="1:36" s="26" customFormat="1" ht="30" customHeight="1" thickBot="1" thickTop="1">
      <c r="A43" s="4"/>
      <c r="B43" s="48"/>
      <c r="C43" s="7" t="s">
        <v>48</v>
      </c>
      <c r="D43" s="3"/>
      <c r="E43" s="65" t="str">
        <f>E16</f>
        <v>Sa</v>
      </c>
      <c r="F43" s="65" t="str">
        <f>F16</f>
        <v>So</v>
      </c>
      <c r="G43" s="65" t="str">
        <f aca="true" t="shared" si="0" ref="G43:AI43">G16</f>
        <v>Mo</v>
      </c>
      <c r="H43" s="65" t="str">
        <f t="shared" si="0"/>
        <v>Di</v>
      </c>
      <c r="I43" s="65" t="str">
        <f t="shared" si="0"/>
        <v>Mi</v>
      </c>
      <c r="J43" s="65" t="str">
        <f t="shared" si="0"/>
        <v>Do</v>
      </c>
      <c r="K43" s="65" t="str">
        <f t="shared" si="0"/>
        <v>Fr</v>
      </c>
      <c r="L43" s="65" t="str">
        <f t="shared" si="0"/>
        <v>Sa</v>
      </c>
      <c r="M43" s="65" t="str">
        <f t="shared" si="0"/>
        <v>So</v>
      </c>
      <c r="N43" s="65" t="str">
        <f t="shared" si="0"/>
        <v>Mo</v>
      </c>
      <c r="O43" s="65" t="str">
        <f t="shared" si="0"/>
        <v>Di</v>
      </c>
      <c r="P43" s="65" t="str">
        <f t="shared" si="0"/>
        <v>Mi</v>
      </c>
      <c r="Q43" s="65" t="str">
        <f t="shared" si="0"/>
        <v>Do</v>
      </c>
      <c r="R43" s="148" t="str">
        <f t="shared" si="0"/>
        <v>Fr</v>
      </c>
      <c r="S43" s="65" t="str">
        <f t="shared" si="0"/>
        <v>Sa</v>
      </c>
      <c r="T43" s="157" t="str">
        <f t="shared" si="0"/>
        <v>So</v>
      </c>
      <c r="U43" s="65" t="str">
        <f t="shared" si="0"/>
        <v>Mo</v>
      </c>
      <c r="V43" s="65" t="str">
        <f t="shared" si="0"/>
        <v>Di</v>
      </c>
      <c r="W43" s="65" t="str">
        <f t="shared" si="0"/>
        <v>Mi</v>
      </c>
      <c r="X43" s="65" t="str">
        <f t="shared" si="0"/>
        <v>Do</v>
      </c>
      <c r="Y43" s="65" t="str">
        <f t="shared" si="0"/>
        <v>Fr</v>
      </c>
      <c r="Z43" s="65" t="str">
        <f t="shared" si="0"/>
        <v>Sa</v>
      </c>
      <c r="AA43" s="65" t="str">
        <f t="shared" si="0"/>
        <v>So</v>
      </c>
      <c r="AB43" s="65" t="str">
        <f t="shared" si="0"/>
        <v>Mo</v>
      </c>
      <c r="AC43" s="65" t="str">
        <f t="shared" si="0"/>
        <v>Di</v>
      </c>
      <c r="AD43" s="65" t="str">
        <f t="shared" si="0"/>
        <v>Mi</v>
      </c>
      <c r="AE43" s="65" t="str">
        <f t="shared" si="0"/>
        <v>Do</v>
      </c>
      <c r="AF43" s="65" t="str">
        <f t="shared" si="0"/>
        <v>Fr</v>
      </c>
      <c r="AG43" s="65" t="str">
        <f t="shared" si="0"/>
        <v>Sa</v>
      </c>
      <c r="AH43" s="65" t="str">
        <f t="shared" si="0"/>
        <v>So</v>
      </c>
      <c r="AI43" s="65" t="str">
        <f t="shared" si="0"/>
        <v>Mo</v>
      </c>
      <c r="AJ43" s="44"/>
    </row>
    <row r="44" spans="1:36" s="62" customFormat="1" ht="12" customHeight="1" thickBot="1" thickTop="1">
      <c r="A44" s="83"/>
      <c r="B44" s="110"/>
      <c r="C44" s="111"/>
      <c r="D44" s="60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68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3"/>
    </row>
    <row r="45" spans="1:36" s="26" customFormat="1" ht="30" customHeight="1" thickBot="1" thickTop="1">
      <c r="A45" s="195" t="s">
        <v>89</v>
      </c>
      <c r="B45" s="292" t="s">
        <v>136</v>
      </c>
      <c r="C45" s="293"/>
      <c r="D45" s="37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45"/>
      <c r="S45" s="164"/>
      <c r="T45" s="154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52" t="s">
        <v>10</v>
      </c>
    </row>
    <row r="46" spans="1:36" s="26" customFormat="1" ht="30" customHeight="1" thickBot="1" thickTop="1">
      <c r="A46" s="134" t="s">
        <v>69</v>
      </c>
      <c r="B46" s="135">
        <f>COUNTIF(E45:AI45,"U")</f>
        <v>0</v>
      </c>
      <c r="C46" s="131" t="s">
        <v>81</v>
      </c>
      <c r="D46" s="36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46"/>
      <c r="S46" s="165"/>
      <c r="T46" s="155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7"/>
    </row>
    <row r="47" spans="1:36" s="26" customFormat="1" ht="30" customHeight="1" thickBot="1" thickTop="1">
      <c r="A47" s="122"/>
      <c r="B47" s="136" t="s">
        <v>78</v>
      </c>
      <c r="C47" s="219" t="s">
        <v>188</v>
      </c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47"/>
      <c r="S47" s="166"/>
      <c r="T47" s="156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</row>
    <row r="48" spans="1:36" s="26" customFormat="1" ht="30" customHeight="1" thickBot="1" thickTop="1">
      <c r="A48" s="195" t="s">
        <v>90</v>
      </c>
      <c r="B48" s="292" t="s">
        <v>136</v>
      </c>
      <c r="C48" s="293"/>
      <c r="D48" s="37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45"/>
      <c r="S48" s="164"/>
      <c r="T48" s="154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52" t="s">
        <v>11</v>
      </c>
    </row>
    <row r="49" spans="1:36" s="26" customFormat="1" ht="30" customHeight="1" thickBot="1" thickTop="1">
      <c r="A49" s="134" t="s">
        <v>69</v>
      </c>
      <c r="B49" s="135">
        <f>COUNTIF(E48:AI48,"U")</f>
        <v>0</v>
      </c>
      <c r="C49" s="131" t="s">
        <v>81</v>
      </c>
      <c r="D49" s="36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46"/>
      <c r="S49" s="165"/>
      <c r="T49" s="155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7"/>
    </row>
    <row r="50" spans="1:36" s="26" customFormat="1" ht="30" customHeight="1" thickBot="1" thickTop="1">
      <c r="A50" s="122"/>
      <c r="B50" s="136" t="s">
        <v>78</v>
      </c>
      <c r="C50" s="219" t="s">
        <v>188</v>
      </c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47"/>
      <c r="S50" s="166"/>
      <c r="T50" s="156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</row>
    <row r="51" spans="1:36" s="26" customFormat="1" ht="30" customHeight="1" thickBot="1" thickTop="1">
      <c r="A51" s="195" t="s">
        <v>91</v>
      </c>
      <c r="B51" s="292" t="s">
        <v>136</v>
      </c>
      <c r="C51" s="293"/>
      <c r="D51" s="37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45"/>
      <c r="S51" s="164"/>
      <c r="T51" s="154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52" t="s">
        <v>12</v>
      </c>
    </row>
    <row r="52" spans="1:36" s="26" customFormat="1" ht="30" customHeight="1" thickBot="1" thickTop="1">
      <c r="A52" s="134" t="s">
        <v>69</v>
      </c>
      <c r="B52" s="135">
        <f>COUNTIF(E51:AI51,"U")</f>
        <v>0</v>
      </c>
      <c r="C52" s="131" t="s">
        <v>81</v>
      </c>
      <c r="D52" s="3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146"/>
      <c r="S52" s="165"/>
      <c r="T52" s="155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7"/>
    </row>
    <row r="53" spans="1:36" s="26" customFormat="1" ht="30" customHeight="1" thickBot="1" thickTop="1">
      <c r="A53" s="122"/>
      <c r="B53" s="136" t="s">
        <v>78</v>
      </c>
      <c r="C53" s="219" t="s">
        <v>188</v>
      </c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47"/>
      <c r="S53" s="166"/>
      <c r="T53" s="156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</row>
    <row r="54" spans="1:36" s="26" customFormat="1" ht="30" customHeight="1" thickBot="1" thickTop="1">
      <c r="A54" s="195" t="s">
        <v>92</v>
      </c>
      <c r="B54" s="292" t="s">
        <v>136</v>
      </c>
      <c r="C54" s="293"/>
      <c r="D54" s="37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45"/>
      <c r="S54" s="164"/>
      <c r="T54" s="154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52" t="s">
        <v>13</v>
      </c>
    </row>
    <row r="55" spans="1:36" s="26" customFormat="1" ht="30" customHeight="1" thickBot="1" thickTop="1">
      <c r="A55" s="134" t="s">
        <v>69</v>
      </c>
      <c r="B55" s="135">
        <f>COUNTIF(E54:AI54,"U")</f>
        <v>0</v>
      </c>
      <c r="C55" s="131" t="s">
        <v>81</v>
      </c>
      <c r="D55" s="3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146"/>
      <c r="S55" s="165"/>
      <c r="T55" s="155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7"/>
    </row>
    <row r="56" spans="1:36" s="26" customFormat="1" ht="30" customHeight="1" thickBot="1" thickTop="1">
      <c r="A56" s="122"/>
      <c r="B56" s="136" t="s">
        <v>78</v>
      </c>
      <c r="C56" s="219" t="s">
        <v>188</v>
      </c>
      <c r="D56" s="11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47"/>
      <c r="S56" s="166"/>
      <c r="T56" s="156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</row>
    <row r="57" spans="1:36" s="26" customFormat="1" ht="30" customHeight="1" thickBot="1" thickTop="1">
      <c r="A57" s="195" t="s">
        <v>93</v>
      </c>
      <c r="B57" s="292" t="s">
        <v>136</v>
      </c>
      <c r="C57" s="293"/>
      <c r="D57" s="37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45"/>
      <c r="S57" s="164"/>
      <c r="T57" s="154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52" t="s">
        <v>14</v>
      </c>
    </row>
    <row r="58" spans="1:36" s="26" customFormat="1" ht="30" customHeight="1" thickBot="1" thickTop="1">
      <c r="A58" s="134" t="s">
        <v>69</v>
      </c>
      <c r="B58" s="135">
        <f>COUNTIF(E57:AI57,"U")</f>
        <v>0</v>
      </c>
      <c r="C58" s="131" t="s">
        <v>81</v>
      </c>
      <c r="D58" s="3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146"/>
      <c r="S58" s="165"/>
      <c r="T58" s="155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7"/>
    </row>
    <row r="59" spans="1:36" s="26" customFormat="1" ht="30" customHeight="1" thickBot="1" thickTop="1">
      <c r="A59" s="122"/>
      <c r="B59" s="136" t="s">
        <v>78</v>
      </c>
      <c r="C59" s="219" t="s">
        <v>188</v>
      </c>
      <c r="D59" s="3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47"/>
      <c r="S59" s="166"/>
      <c r="T59" s="156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78"/>
    </row>
    <row r="60" spans="1:36" s="26" customFormat="1" ht="30" customHeight="1" thickBot="1" thickTop="1">
      <c r="A60" s="195" t="s">
        <v>94</v>
      </c>
      <c r="B60" s="292" t="s">
        <v>80</v>
      </c>
      <c r="C60" s="293"/>
      <c r="D60" s="37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45"/>
      <c r="S60" s="164"/>
      <c r="T60" s="154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52" t="s">
        <v>15</v>
      </c>
    </row>
    <row r="61" spans="1:36" s="26" customFormat="1" ht="30" customHeight="1" thickBot="1" thickTop="1">
      <c r="A61" s="134" t="s">
        <v>69</v>
      </c>
      <c r="B61" s="135">
        <f>COUNTIF(E60:AI60,"U")</f>
        <v>0</v>
      </c>
      <c r="C61" s="131" t="s">
        <v>81</v>
      </c>
      <c r="D61" s="36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146"/>
      <c r="S61" s="165"/>
      <c r="T61" s="155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7"/>
    </row>
    <row r="62" spans="1:36" s="26" customFormat="1" ht="30" customHeight="1" thickBot="1" thickTop="1">
      <c r="A62" s="122"/>
      <c r="B62" s="136" t="s">
        <v>78</v>
      </c>
      <c r="C62" s="219" t="s">
        <v>188</v>
      </c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47"/>
      <c r="S62" s="166"/>
      <c r="T62" s="156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9"/>
    </row>
    <row r="63" spans="1:36" s="26" customFormat="1" ht="30" customHeight="1" thickBot="1" thickTop="1">
      <c r="A63" s="195" t="s">
        <v>95</v>
      </c>
      <c r="B63" s="292" t="s">
        <v>136</v>
      </c>
      <c r="C63" s="293"/>
      <c r="D63" s="37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45"/>
      <c r="S63" s="164"/>
      <c r="T63" s="154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52" t="s">
        <v>16</v>
      </c>
    </row>
    <row r="64" spans="1:36" s="26" customFormat="1" ht="30" customHeight="1" thickBot="1" thickTop="1">
      <c r="A64" s="134" t="s">
        <v>69</v>
      </c>
      <c r="B64" s="135">
        <f>COUNTIF(E63:AI63,"U")</f>
        <v>0</v>
      </c>
      <c r="C64" s="131" t="s">
        <v>81</v>
      </c>
      <c r="D64" s="3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146"/>
      <c r="S64" s="165"/>
      <c r="T64" s="155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7"/>
    </row>
    <row r="65" spans="1:36" s="26" customFormat="1" ht="30" customHeight="1" thickBot="1" thickTop="1">
      <c r="A65" s="122"/>
      <c r="B65" s="136" t="s">
        <v>78</v>
      </c>
      <c r="C65" s="219" t="s">
        <v>188</v>
      </c>
      <c r="D65" s="11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47"/>
      <c r="S65" s="166"/>
      <c r="T65" s="156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9"/>
    </row>
    <row r="66" spans="1:36" s="26" customFormat="1" ht="30" customHeight="1" thickBot="1" thickTop="1">
      <c r="A66" s="195" t="s">
        <v>45</v>
      </c>
      <c r="B66" s="292" t="s">
        <v>136</v>
      </c>
      <c r="C66" s="293"/>
      <c r="D66" s="37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45"/>
      <c r="S66" s="164"/>
      <c r="T66" s="154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52" t="s">
        <v>45</v>
      </c>
    </row>
    <row r="67" spans="1:36" s="26" customFormat="1" ht="30" customHeight="1" thickBot="1" thickTop="1">
      <c r="A67" s="134" t="s">
        <v>69</v>
      </c>
      <c r="B67" s="135">
        <f>COUNTIF(E66:AI66,"U")</f>
        <v>0</v>
      </c>
      <c r="C67" s="131" t="s">
        <v>81</v>
      </c>
      <c r="D67" s="3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149"/>
      <c r="S67" s="169"/>
      <c r="T67" s="158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7"/>
    </row>
    <row r="68" spans="1:36" s="26" customFormat="1" ht="30" customHeight="1" thickBot="1" thickTop="1">
      <c r="A68" s="122"/>
      <c r="B68" s="136" t="s">
        <v>78</v>
      </c>
      <c r="C68" s="219" t="s">
        <v>188</v>
      </c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47"/>
      <c r="S68" s="166"/>
      <c r="T68" s="156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9"/>
    </row>
    <row r="69" spans="1:36" s="26" customFormat="1" ht="30" customHeight="1" thickBot="1" thickTop="1">
      <c r="A69" s="195" t="s">
        <v>96</v>
      </c>
      <c r="B69" s="292" t="s">
        <v>136</v>
      </c>
      <c r="C69" s="293"/>
      <c r="D69" s="37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45"/>
      <c r="S69" s="164"/>
      <c r="T69" s="154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52" t="s">
        <v>18</v>
      </c>
    </row>
    <row r="70" spans="1:36" s="26" customFormat="1" ht="30" customHeight="1" thickBot="1" thickTop="1">
      <c r="A70" s="134" t="s">
        <v>69</v>
      </c>
      <c r="B70" s="135">
        <f>COUNTIF(E69:AI69,"U")</f>
        <v>0</v>
      </c>
      <c r="C70" s="131" t="s">
        <v>81</v>
      </c>
      <c r="D70" s="3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149"/>
      <c r="S70" s="169"/>
      <c r="T70" s="158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7"/>
    </row>
    <row r="71" spans="1:36" s="26" customFormat="1" ht="30" customHeight="1" thickBot="1" thickTop="1">
      <c r="A71" s="122"/>
      <c r="B71" s="136" t="s">
        <v>78</v>
      </c>
      <c r="C71" s="219" t="s">
        <v>188</v>
      </c>
      <c r="D71" s="11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47"/>
      <c r="S71" s="166"/>
      <c r="T71" s="156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9"/>
    </row>
    <row r="72" spans="1:36" s="26" customFormat="1" ht="16.5" customHeight="1" thickBot="1" thickTop="1">
      <c r="A72" s="196"/>
      <c r="B72" s="197"/>
      <c r="C72" s="198"/>
      <c r="D72" s="199"/>
      <c r="E72" s="200"/>
      <c r="F72" s="200"/>
      <c r="G72" s="201"/>
      <c r="H72" s="202"/>
      <c r="I72" s="200"/>
      <c r="J72" s="202"/>
      <c r="K72" s="200"/>
      <c r="L72" s="200"/>
      <c r="M72" s="200"/>
      <c r="N72" s="200"/>
      <c r="O72" s="200"/>
      <c r="P72" s="200"/>
      <c r="Q72" s="200"/>
      <c r="R72" s="203"/>
      <c r="S72" s="197"/>
      <c r="T72" s="199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4"/>
      <c r="AJ72" s="204"/>
    </row>
    <row r="73" spans="1:36" s="26" customFormat="1" ht="30" customHeight="1" thickBot="1" thickTop="1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6"/>
    </row>
    <row r="74" spans="2:36" s="23" customFormat="1" ht="15.75" customHeight="1" thickBot="1" thickTop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R74" s="41"/>
      <c r="T74" s="159"/>
      <c r="AJ74" s="45"/>
    </row>
    <row r="75" spans="2:36" s="23" customFormat="1" ht="15.75" customHeight="1" thickBot="1" thickTop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R75" s="41"/>
      <c r="T75" s="159"/>
      <c r="AJ75" s="45"/>
    </row>
    <row r="76" spans="2:36" s="23" customFormat="1" ht="15.75" customHeight="1" thickBot="1" thickTop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R76" s="41"/>
      <c r="T76" s="159"/>
      <c r="AJ76" s="45"/>
    </row>
    <row r="77" spans="18:36" s="23" customFormat="1" ht="15.75" customHeight="1" thickBot="1" thickTop="1">
      <c r="R77" s="41"/>
      <c r="T77" s="159"/>
      <c r="AJ77" s="45"/>
    </row>
    <row r="78" spans="18:36" s="23" customFormat="1" ht="15.75" customHeight="1" thickBot="1" thickTop="1">
      <c r="R78" s="41"/>
      <c r="T78" s="159"/>
      <c r="AJ78" s="45"/>
    </row>
    <row r="79" spans="18:36" s="23" customFormat="1" ht="15.75" customHeight="1" thickBot="1" thickTop="1">
      <c r="R79" s="41"/>
      <c r="T79" s="159"/>
      <c r="AJ79" s="45"/>
    </row>
    <row r="80" spans="18:36" s="23" customFormat="1" ht="15.75" customHeight="1" thickBot="1" thickTop="1">
      <c r="R80" s="41"/>
      <c r="T80" s="159"/>
      <c r="AJ80" s="45"/>
    </row>
    <row r="81" spans="18:36" s="23" customFormat="1" ht="15.75" customHeight="1" thickBot="1" thickTop="1">
      <c r="R81" s="41"/>
      <c r="T81" s="159"/>
      <c r="AJ81" s="45"/>
    </row>
    <row r="82" spans="18:36" s="23" customFormat="1" ht="15.75" customHeight="1" thickBot="1" thickTop="1">
      <c r="R82" s="41"/>
      <c r="T82" s="159"/>
      <c r="AJ82" s="45"/>
    </row>
    <row r="83" spans="18:36" s="23" customFormat="1" ht="15.75" customHeight="1" thickBot="1" thickTop="1">
      <c r="R83" s="41"/>
      <c r="T83" s="159"/>
      <c r="AJ83" s="45"/>
    </row>
    <row r="84" spans="18:36" s="23" customFormat="1" ht="15.75" customHeight="1" thickBot="1" thickTop="1">
      <c r="R84" s="41"/>
      <c r="T84" s="159"/>
      <c r="AJ84" s="45"/>
    </row>
    <row r="85" spans="18:36" s="23" customFormat="1" ht="15.75" customHeight="1" thickBot="1" thickTop="1">
      <c r="R85" s="41"/>
      <c r="T85" s="159"/>
      <c r="AJ85" s="45"/>
    </row>
    <row r="86" spans="18:36" s="23" customFormat="1" ht="15.75" customHeight="1" thickBot="1" thickTop="1">
      <c r="R86" s="41"/>
      <c r="T86" s="159"/>
      <c r="AJ86" s="45"/>
    </row>
    <row r="87" spans="18:36" s="23" customFormat="1" ht="15.75" customHeight="1" thickBot="1" thickTop="1">
      <c r="R87" s="41"/>
      <c r="T87" s="159"/>
      <c r="AJ87" s="45"/>
    </row>
    <row r="88" spans="18:36" s="23" customFormat="1" ht="15.75" customHeight="1" thickBot="1" thickTop="1">
      <c r="R88" s="41"/>
      <c r="T88" s="159"/>
      <c r="AJ88" s="45"/>
    </row>
    <row r="89" spans="18:36" s="23" customFormat="1" ht="15.75" customHeight="1" thickBot="1" thickTop="1">
      <c r="R89" s="41"/>
      <c r="T89" s="159"/>
      <c r="AJ89" s="45"/>
    </row>
    <row r="90" spans="18:36" s="23" customFormat="1" ht="15.75" customHeight="1" thickBot="1" thickTop="1">
      <c r="R90" s="41"/>
      <c r="T90" s="159"/>
      <c r="AJ90" s="45"/>
    </row>
    <row r="91" spans="18:36" s="23" customFormat="1" ht="15.75" customHeight="1" thickBot="1" thickTop="1">
      <c r="R91" s="41"/>
      <c r="T91" s="159"/>
      <c r="AJ91" s="45"/>
    </row>
    <row r="92" spans="18:36" s="23" customFormat="1" ht="15.75" customHeight="1" thickBot="1" thickTop="1">
      <c r="R92" s="41"/>
      <c r="T92" s="159"/>
      <c r="AJ92" s="45"/>
    </row>
    <row r="93" spans="18:36" s="23" customFormat="1" ht="15.75" customHeight="1" thickBot="1" thickTop="1">
      <c r="R93" s="41"/>
      <c r="T93" s="159"/>
      <c r="AJ93" s="45"/>
    </row>
    <row r="94" spans="18:36" s="23" customFormat="1" ht="15.75" customHeight="1" thickBot="1" thickTop="1">
      <c r="R94" s="41"/>
      <c r="T94" s="159"/>
      <c r="AJ94" s="45"/>
    </row>
    <row r="95" spans="18:36" s="23" customFormat="1" ht="15.75" customHeight="1" thickBot="1" thickTop="1">
      <c r="R95" s="41"/>
      <c r="T95" s="159"/>
      <c r="AJ95" s="45"/>
    </row>
    <row r="96" spans="18:36" s="23" customFormat="1" ht="15.75" customHeight="1" thickBot="1" thickTop="1">
      <c r="R96" s="41"/>
      <c r="T96" s="159"/>
      <c r="AJ96" s="45"/>
    </row>
    <row r="97" spans="18:36" s="23" customFormat="1" ht="15.75" customHeight="1" thickBot="1" thickTop="1">
      <c r="R97" s="41"/>
      <c r="T97" s="159"/>
      <c r="AJ97" s="45"/>
    </row>
    <row r="98" spans="18:36" s="23" customFormat="1" ht="15.75" customHeight="1" thickBot="1" thickTop="1">
      <c r="R98" s="41"/>
      <c r="T98" s="159"/>
      <c r="AJ98" s="45"/>
    </row>
    <row r="99" spans="18:36" s="23" customFormat="1" ht="15.75" customHeight="1" thickBot="1" thickTop="1">
      <c r="R99" s="41"/>
      <c r="T99" s="159"/>
      <c r="AJ99" s="45"/>
    </row>
    <row r="100" spans="18:36" s="23" customFormat="1" ht="15.75" customHeight="1" thickBot="1" thickTop="1">
      <c r="R100" s="41"/>
      <c r="T100" s="159"/>
      <c r="AJ100" s="45"/>
    </row>
    <row r="101" spans="18:36" s="23" customFormat="1" ht="15.75" customHeight="1" thickBot="1" thickTop="1">
      <c r="R101" s="41"/>
      <c r="T101" s="159"/>
      <c r="AJ101" s="45"/>
    </row>
    <row r="102" spans="18:36" s="23" customFormat="1" ht="15.75" customHeight="1" thickBot="1" thickTop="1">
      <c r="R102" s="41"/>
      <c r="T102" s="159"/>
      <c r="AJ102" s="45"/>
    </row>
    <row r="103" spans="18:36" s="23" customFormat="1" ht="15.75" customHeight="1" thickBot="1" thickTop="1">
      <c r="R103" s="41"/>
      <c r="T103" s="159"/>
      <c r="AJ103" s="45"/>
    </row>
    <row r="104" spans="18:36" s="23" customFormat="1" ht="15.75" customHeight="1" thickBot="1" thickTop="1">
      <c r="R104" s="41"/>
      <c r="T104" s="159"/>
      <c r="AJ104" s="45"/>
    </row>
    <row r="105" spans="18:36" s="23" customFormat="1" ht="15.75" customHeight="1" thickBot="1" thickTop="1">
      <c r="R105" s="41"/>
      <c r="T105" s="159"/>
      <c r="AJ105" s="45"/>
    </row>
    <row r="106" spans="18:36" s="23" customFormat="1" ht="15.75" customHeight="1" thickBot="1" thickTop="1">
      <c r="R106" s="41"/>
      <c r="T106" s="159"/>
      <c r="AJ106" s="45"/>
    </row>
    <row r="107" spans="18:36" s="23" customFormat="1" ht="15.75" customHeight="1" thickBot="1" thickTop="1">
      <c r="R107" s="41"/>
      <c r="T107" s="159"/>
      <c r="AJ107" s="45"/>
    </row>
    <row r="108" spans="18:36" s="23" customFormat="1" ht="15.75" customHeight="1" thickBot="1" thickTop="1">
      <c r="R108" s="41"/>
      <c r="T108" s="159"/>
      <c r="AJ108" s="45"/>
    </row>
    <row r="109" spans="18:36" s="23" customFormat="1" ht="15.75" customHeight="1" thickBot="1" thickTop="1">
      <c r="R109" s="41"/>
      <c r="T109" s="159"/>
      <c r="AJ109" s="45"/>
    </row>
    <row r="110" spans="18:36" s="23" customFormat="1" ht="15.75" customHeight="1" thickBot="1" thickTop="1">
      <c r="R110" s="41"/>
      <c r="T110" s="159"/>
      <c r="AJ110" s="45"/>
    </row>
    <row r="111" spans="18:36" s="23" customFormat="1" ht="15.75" customHeight="1" thickBot="1" thickTop="1">
      <c r="R111" s="41"/>
      <c r="T111" s="159"/>
      <c r="AJ111" s="45"/>
    </row>
    <row r="112" spans="18:36" s="23" customFormat="1" ht="15.75" customHeight="1" thickBot="1" thickTop="1">
      <c r="R112" s="41"/>
      <c r="T112" s="159"/>
      <c r="AJ112" s="45"/>
    </row>
    <row r="113" spans="18:36" s="23" customFormat="1" ht="15.75" customHeight="1" thickBot="1" thickTop="1">
      <c r="R113" s="41"/>
      <c r="T113" s="159"/>
      <c r="AJ113" s="45"/>
    </row>
    <row r="114" spans="18:36" s="23" customFormat="1" ht="15.75" customHeight="1" thickBot="1" thickTop="1">
      <c r="R114" s="41"/>
      <c r="T114" s="159"/>
      <c r="AJ114" s="45"/>
    </row>
    <row r="115" spans="18:36" s="23" customFormat="1" ht="15.75" customHeight="1" thickBot="1" thickTop="1">
      <c r="R115" s="41"/>
      <c r="T115" s="159"/>
      <c r="AJ115" s="45"/>
    </row>
    <row r="116" spans="18:36" s="23" customFormat="1" ht="15.75" customHeight="1" thickBot="1" thickTop="1">
      <c r="R116" s="41"/>
      <c r="T116" s="159"/>
      <c r="AJ116" s="45"/>
    </row>
    <row r="117" spans="18:36" s="23" customFormat="1" ht="15.75" customHeight="1" thickBot="1" thickTop="1">
      <c r="R117" s="41"/>
      <c r="T117" s="159"/>
      <c r="AJ117" s="45"/>
    </row>
    <row r="118" spans="18:36" s="23" customFormat="1" ht="15.75" customHeight="1" thickBot="1" thickTop="1">
      <c r="R118" s="41"/>
      <c r="T118" s="159"/>
      <c r="AJ118" s="45"/>
    </row>
    <row r="119" spans="18:36" s="23" customFormat="1" ht="15.75" customHeight="1" thickBot="1" thickTop="1">
      <c r="R119" s="41"/>
      <c r="T119" s="159"/>
      <c r="AJ119" s="45"/>
    </row>
    <row r="120" spans="18:36" s="23" customFormat="1" ht="15.75" customHeight="1" thickBot="1" thickTop="1">
      <c r="R120" s="41"/>
      <c r="T120" s="159"/>
      <c r="AJ120" s="45"/>
    </row>
    <row r="121" spans="18:36" s="23" customFormat="1" ht="15.75" customHeight="1" thickBot="1" thickTop="1">
      <c r="R121" s="41"/>
      <c r="T121" s="159"/>
      <c r="AJ121" s="45"/>
    </row>
    <row r="122" spans="18:36" s="23" customFormat="1" ht="15.75" customHeight="1" thickBot="1" thickTop="1">
      <c r="R122" s="41"/>
      <c r="T122" s="159"/>
      <c r="AJ122" s="45"/>
    </row>
    <row r="123" spans="18:36" s="23" customFormat="1" ht="15.75" customHeight="1" thickBot="1" thickTop="1">
      <c r="R123" s="41"/>
      <c r="T123" s="159"/>
      <c r="AJ123" s="45"/>
    </row>
    <row r="124" spans="18:36" s="23" customFormat="1" ht="15.75" customHeight="1" thickBot="1" thickTop="1">
      <c r="R124" s="41"/>
      <c r="T124" s="159"/>
      <c r="AJ124" s="45"/>
    </row>
    <row r="125" spans="18:36" s="23" customFormat="1" ht="15.75" customHeight="1" thickBot="1" thickTop="1">
      <c r="R125" s="41"/>
      <c r="T125" s="159"/>
      <c r="AJ125" s="45"/>
    </row>
    <row r="126" spans="18:36" s="23" customFormat="1" ht="15.75" customHeight="1" thickBot="1" thickTop="1">
      <c r="R126" s="41"/>
      <c r="T126" s="159"/>
      <c r="AJ126" s="45"/>
    </row>
    <row r="127" spans="18:36" s="23" customFormat="1" ht="15.75" customHeight="1" thickBot="1" thickTop="1">
      <c r="R127" s="41"/>
      <c r="T127" s="159"/>
      <c r="AJ127" s="45"/>
    </row>
    <row r="128" spans="18:36" s="23" customFormat="1" ht="15.75" customHeight="1" thickBot="1" thickTop="1">
      <c r="R128" s="41"/>
      <c r="T128" s="159"/>
      <c r="AJ128" s="45"/>
    </row>
    <row r="129" spans="18:36" s="23" customFormat="1" ht="15.75" customHeight="1" thickBot="1" thickTop="1">
      <c r="R129" s="41"/>
      <c r="T129" s="159"/>
      <c r="AJ129" s="45"/>
    </row>
    <row r="130" spans="18:36" s="23" customFormat="1" ht="15.75" customHeight="1" thickBot="1" thickTop="1">
      <c r="R130" s="41"/>
      <c r="T130" s="159"/>
      <c r="AJ130" s="45"/>
    </row>
    <row r="131" spans="18:36" s="23" customFormat="1" ht="15.75" customHeight="1" thickBot="1" thickTop="1">
      <c r="R131" s="41"/>
      <c r="T131" s="159"/>
      <c r="AJ131" s="45"/>
    </row>
    <row r="132" spans="18:36" s="23" customFormat="1" ht="15.75" customHeight="1" thickBot="1" thickTop="1">
      <c r="R132" s="41"/>
      <c r="T132" s="159"/>
      <c r="AJ132" s="45"/>
    </row>
    <row r="133" spans="18:36" s="23" customFormat="1" ht="15.75" customHeight="1" thickBot="1" thickTop="1">
      <c r="R133" s="41"/>
      <c r="T133" s="159"/>
      <c r="AJ133" s="45"/>
    </row>
    <row r="134" spans="18:36" s="23" customFormat="1" ht="15.75" customHeight="1" thickBot="1" thickTop="1">
      <c r="R134" s="41"/>
      <c r="T134" s="159"/>
      <c r="AJ134" s="45"/>
    </row>
    <row r="135" spans="18:36" s="23" customFormat="1" ht="15.75" customHeight="1" thickBot="1" thickTop="1">
      <c r="R135" s="41"/>
      <c r="T135" s="159"/>
      <c r="AJ135" s="45"/>
    </row>
    <row r="136" spans="18:36" s="23" customFormat="1" ht="15.75" customHeight="1" thickBot="1" thickTop="1">
      <c r="R136" s="41"/>
      <c r="T136" s="159"/>
      <c r="AJ136" s="45"/>
    </row>
    <row r="137" spans="18:36" s="23" customFormat="1" ht="15.75" customHeight="1" thickBot="1" thickTop="1">
      <c r="R137" s="41"/>
      <c r="T137" s="159"/>
      <c r="AJ137" s="45"/>
    </row>
    <row r="138" spans="18:36" s="23" customFormat="1" ht="15.75" customHeight="1" thickBot="1" thickTop="1">
      <c r="R138" s="41"/>
      <c r="T138" s="159"/>
      <c r="AJ138" s="45"/>
    </row>
    <row r="139" spans="18:36" s="23" customFormat="1" ht="15.75" customHeight="1" thickBot="1" thickTop="1">
      <c r="R139" s="41"/>
      <c r="T139" s="159"/>
      <c r="AJ139" s="45"/>
    </row>
    <row r="140" spans="18:36" s="23" customFormat="1" ht="15.75" customHeight="1" thickBot="1" thickTop="1">
      <c r="R140" s="41"/>
      <c r="T140" s="159"/>
      <c r="AJ140" s="45"/>
    </row>
    <row r="141" spans="18:36" s="23" customFormat="1" ht="15.75" customHeight="1" thickBot="1" thickTop="1">
      <c r="R141" s="41"/>
      <c r="T141" s="159"/>
      <c r="AJ141" s="45"/>
    </row>
    <row r="142" spans="18:36" s="23" customFormat="1" ht="15.75" customHeight="1" thickBot="1" thickTop="1">
      <c r="R142" s="41"/>
      <c r="T142" s="159"/>
      <c r="AJ142" s="45"/>
    </row>
    <row r="143" spans="18:36" s="23" customFormat="1" ht="15.75" customHeight="1" thickBot="1" thickTop="1">
      <c r="R143" s="41"/>
      <c r="T143" s="159"/>
      <c r="AJ143" s="45"/>
    </row>
    <row r="144" spans="18:36" s="23" customFormat="1" ht="15.75" customHeight="1" thickBot="1" thickTop="1">
      <c r="R144" s="41"/>
      <c r="T144" s="159"/>
      <c r="AJ144" s="45"/>
    </row>
    <row r="145" spans="18:36" s="23" customFormat="1" ht="15.75" customHeight="1" thickBot="1" thickTop="1">
      <c r="R145" s="41"/>
      <c r="T145" s="159"/>
      <c r="AJ145" s="45"/>
    </row>
    <row r="146" spans="18:36" s="23" customFormat="1" ht="15.75" customHeight="1" thickBot="1" thickTop="1">
      <c r="R146" s="41"/>
      <c r="T146" s="159"/>
      <c r="AJ146" s="45"/>
    </row>
    <row r="147" spans="18:36" s="23" customFormat="1" ht="15.75" customHeight="1" thickBot="1" thickTop="1">
      <c r="R147" s="41"/>
      <c r="T147" s="159"/>
      <c r="AJ147" s="45"/>
    </row>
    <row r="148" spans="18:36" s="23" customFormat="1" ht="15.75" customHeight="1" thickBot="1" thickTop="1">
      <c r="R148" s="41"/>
      <c r="T148" s="159"/>
      <c r="AJ148" s="45"/>
    </row>
    <row r="149" spans="18:36" s="23" customFormat="1" ht="15.75" customHeight="1" thickBot="1" thickTop="1">
      <c r="R149" s="41"/>
      <c r="T149" s="159"/>
      <c r="AJ149" s="45"/>
    </row>
    <row r="150" spans="18:36" s="23" customFormat="1" ht="15.75" customHeight="1" thickBot="1" thickTop="1">
      <c r="R150" s="41"/>
      <c r="T150" s="159"/>
      <c r="AJ150" s="45"/>
    </row>
    <row r="151" spans="18:36" s="23" customFormat="1" ht="15.75" customHeight="1" thickBot="1" thickTop="1">
      <c r="R151" s="41"/>
      <c r="T151" s="159"/>
      <c r="AJ151" s="45"/>
    </row>
    <row r="152" spans="18:36" s="23" customFormat="1" ht="15.75" customHeight="1" thickBot="1" thickTop="1">
      <c r="R152" s="41"/>
      <c r="T152" s="159"/>
      <c r="AJ152" s="45"/>
    </row>
    <row r="153" spans="18:36" s="23" customFormat="1" ht="15.75" customHeight="1" thickBot="1" thickTop="1">
      <c r="R153" s="41"/>
      <c r="T153" s="159"/>
      <c r="AJ153" s="45"/>
    </row>
    <row r="154" spans="18:36" s="23" customFormat="1" ht="15.75" customHeight="1" thickBot="1" thickTop="1">
      <c r="R154" s="41"/>
      <c r="T154" s="159"/>
      <c r="AJ154" s="45"/>
    </row>
    <row r="155" spans="18:36" s="23" customFormat="1" ht="15.75" customHeight="1" thickBot="1" thickTop="1">
      <c r="R155" s="41"/>
      <c r="T155" s="159"/>
      <c r="AJ155" s="45"/>
    </row>
    <row r="156" spans="18:36" s="23" customFormat="1" ht="15.75" customHeight="1" thickBot="1" thickTop="1">
      <c r="R156" s="41"/>
      <c r="T156" s="159"/>
      <c r="AJ156" s="45"/>
    </row>
    <row r="157" spans="18:36" s="23" customFormat="1" ht="15.75" customHeight="1" thickBot="1" thickTop="1">
      <c r="R157" s="41"/>
      <c r="T157" s="159"/>
      <c r="AJ157" s="45"/>
    </row>
    <row r="158" spans="18:36" s="23" customFormat="1" ht="15.75" customHeight="1" thickBot="1" thickTop="1">
      <c r="R158" s="41"/>
      <c r="T158" s="159"/>
      <c r="AJ158" s="45"/>
    </row>
    <row r="159" spans="18:36" s="23" customFormat="1" ht="15.75" customHeight="1" thickBot="1" thickTop="1">
      <c r="R159" s="41"/>
      <c r="T159" s="159"/>
      <c r="AJ159" s="45"/>
    </row>
    <row r="160" spans="18:36" s="23" customFormat="1" ht="15.75" customHeight="1" thickBot="1" thickTop="1">
      <c r="R160" s="41"/>
      <c r="T160" s="159"/>
      <c r="AJ160" s="45"/>
    </row>
    <row r="161" spans="18:36" s="23" customFormat="1" ht="15.75" customHeight="1" thickBot="1" thickTop="1">
      <c r="R161" s="41"/>
      <c r="T161" s="159"/>
      <c r="AJ161" s="45"/>
    </row>
    <row r="162" spans="18:36" s="23" customFormat="1" ht="15.75" customHeight="1" thickBot="1" thickTop="1">
      <c r="R162" s="41"/>
      <c r="T162" s="159"/>
      <c r="AJ162" s="45"/>
    </row>
    <row r="163" spans="18:36" s="23" customFormat="1" ht="15.75" customHeight="1" thickBot="1" thickTop="1">
      <c r="R163" s="41"/>
      <c r="T163" s="159"/>
      <c r="AJ163" s="45"/>
    </row>
    <row r="164" spans="18:36" s="23" customFormat="1" ht="15.75" customHeight="1" thickBot="1" thickTop="1">
      <c r="R164" s="41"/>
      <c r="T164" s="159"/>
      <c r="AJ164" s="45"/>
    </row>
    <row r="165" spans="18:36" s="23" customFormat="1" ht="15.75" customHeight="1" thickBot="1" thickTop="1">
      <c r="R165" s="41"/>
      <c r="T165" s="159"/>
      <c r="AJ165" s="45"/>
    </row>
    <row r="166" spans="18:36" s="23" customFormat="1" ht="15.75" customHeight="1" thickBot="1" thickTop="1">
      <c r="R166" s="41"/>
      <c r="T166" s="159"/>
      <c r="AJ166" s="45"/>
    </row>
    <row r="167" spans="18:36" s="23" customFormat="1" ht="15.75" customHeight="1" thickBot="1" thickTop="1">
      <c r="R167" s="41"/>
      <c r="T167" s="159"/>
      <c r="AJ167" s="45"/>
    </row>
    <row r="168" spans="18:36" s="23" customFormat="1" ht="15.75" customHeight="1" thickBot="1" thickTop="1">
      <c r="R168" s="41"/>
      <c r="T168" s="159"/>
      <c r="AJ168" s="45"/>
    </row>
    <row r="169" spans="18:36" s="23" customFormat="1" ht="15.75" customHeight="1" thickBot="1" thickTop="1">
      <c r="R169" s="41"/>
      <c r="T169" s="159"/>
      <c r="AJ169" s="45"/>
    </row>
    <row r="170" spans="18:36" s="23" customFormat="1" ht="15.75" customHeight="1" thickBot="1" thickTop="1">
      <c r="R170" s="41"/>
      <c r="T170" s="159"/>
      <c r="AJ170" s="45"/>
    </row>
    <row r="171" spans="18:36" s="23" customFormat="1" ht="15.75" customHeight="1" thickBot="1" thickTop="1">
      <c r="R171" s="41"/>
      <c r="T171" s="159"/>
      <c r="AJ171" s="45"/>
    </row>
    <row r="172" spans="18:36" s="23" customFormat="1" ht="15.75" customHeight="1" thickBot="1" thickTop="1">
      <c r="R172" s="41"/>
      <c r="T172" s="159"/>
      <c r="AJ172" s="45"/>
    </row>
    <row r="173" spans="18:36" s="23" customFormat="1" ht="15.75" customHeight="1" thickBot="1" thickTop="1">
      <c r="R173" s="41"/>
      <c r="T173" s="159"/>
      <c r="AJ173" s="45"/>
    </row>
    <row r="174" spans="18:36" s="23" customFormat="1" ht="15.75" customHeight="1" thickBot="1" thickTop="1">
      <c r="R174" s="41"/>
      <c r="T174" s="159"/>
      <c r="AJ174" s="45"/>
    </row>
    <row r="175" spans="18:36" s="23" customFormat="1" ht="15.75" customHeight="1" thickBot="1" thickTop="1">
      <c r="R175" s="41"/>
      <c r="T175" s="159"/>
      <c r="AJ175" s="45"/>
    </row>
    <row r="176" spans="18:36" s="23" customFormat="1" ht="14.25" thickBot="1" thickTop="1">
      <c r="R176" s="41"/>
      <c r="T176" s="159"/>
      <c r="AJ176" s="45"/>
    </row>
    <row r="177" spans="18:36" s="23" customFormat="1" ht="14.25" thickBot="1" thickTop="1">
      <c r="R177" s="41"/>
      <c r="T177" s="159"/>
      <c r="AJ177" s="45"/>
    </row>
    <row r="178" spans="18:36" s="23" customFormat="1" ht="14.25" thickBot="1" thickTop="1">
      <c r="R178" s="41"/>
      <c r="T178" s="159"/>
      <c r="AJ178" s="45"/>
    </row>
    <row r="179" spans="18:36" s="23" customFormat="1" ht="14.25" thickBot="1" thickTop="1">
      <c r="R179" s="41"/>
      <c r="T179" s="159"/>
      <c r="AJ179" s="45"/>
    </row>
    <row r="180" spans="18:36" s="23" customFormat="1" ht="14.25" thickBot="1" thickTop="1">
      <c r="R180" s="41"/>
      <c r="T180" s="159"/>
      <c r="AJ180" s="45"/>
    </row>
    <row r="181" spans="18:36" s="23" customFormat="1" ht="14.25" thickBot="1" thickTop="1">
      <c r="R181" s="41"/>
      <c r="T181" s="159"/>
      <c r="AJ181" s="45"/>
    </row>
    <row r="182" spans="18:36" s="23" customFormat="1" ht="14.25" thickBot="1" thickTop="1">
      <c r="R182" s="41"/>
      <c r="T182" s="159"/>
      <c r="AJ182" s="45"/>
    </row>
    <row r="183" spans="18:36" s="23" customFormat="1" ht="14.25" thickBot="1" thickTop="1">
      <c r="R183" s="41"/>
      <c r="T183" s="159"/>
      <c r="AJ183" s="45"/>
    </row>
    <row r="184" spans="18:36" s="23" customFormat="1" ht="14.25" thickBot="1" thickTop="1">
      <c r="R184" s="41"/>
      <c r="T184" s="159"/>
      <c r="AJ184" s="45"/>
    </row>
    <row r="185" spans="18:36" s="23" customFormat="1" ht="14.25" thickBot="1" thickTop="1">
      <c r="R185" s="41"/>
      <c r="T185" s="159"/>
      <c r="AJ185" s="45"/>
    </row>
    <row r="186" spans="18:36" s="23" customFormat="1" ht="14.25" thickBot="1" thickTop="1">
      <c r="R186" s="41"/>
      <c r="T186" s="159"/>
      <c r="AJ186" s="45"/>
    </row>
    <row r="187" spans="18:36" s="23" customFormat="1" ht="14.25" thickBot="1" thickTop="1">
      <c r="R187" s="41"/>
      <c r="T187" s="159"/>
      <c r="AJ187" s="45"/>
    </row>
    <row r="188" spans="18:36" s="23" customFormat="1" ht="14.25" thickBot="1" thickTop="1">
      <c r="R188" s="41"/>
      <c r="T188" s="159"/>
      <c r="AJ188" s="45"/>
    </row>
    <row r="189" spans="18:36" s="23" customFormat="1" ht="14.25" thickBot="1" thickTop="1">
      <c r="R189" s="41"/>
      <c r="T189" s="159"/>
      <c r="AJ189" s="45"/>
    </row>
    <row r="190" spans="18:36" s="23" customFormat="1" ht="14.25" thickBot="1" thickTop="1">
      <c r="R190" s="41"/>
      <c r="T190" s="159"/>
      <c r="AJ190" s="45"/>
    </row>
    <row r="191" spans="18:36" s="23" customFormat="1" ht="14.25" thickBot="1" thickTop="1">
      <c r="R191" s="41"/>
      <c r="T191" s="159"/>
      <c r="AJ191" s="45"/>
    </row>
    <row r="192" spans="18:36" s="23" customFormat="1" ht="14.25" thickBot="1" thickTop="1">
      <c r="R192" s="41"/>
      <c r="T192" s="159"/>
      <c r="AJ192" s="45"/>
    </row>
    <row r="193" spans="18:36" s="23" customFormat="1" ht="14.25" thickBot="1" thickTop="1">
      <c r="R193" s="41"/>
      <c r="T193" s="159"/>
      <c r="AJ193" s="45"/>
    </row>
    <row r="194" spans="18:36" s="23" customFormat="1" ht="14.25" thickBot="1" thickTop="1">
      <c r="R194" s="41"/>
      <c r="T194" s="159"/>
      <c r="AJ194" s="45"/>
    </row>
    <row r="195" spans="18:36" s="23" customFormat="1" ht="14.25" thickBot="1" thickTop="1">
      <c r="R195" s="41"/>
      <c r="T195" s="159"/>
      <c r="AJ195" s="45"/>
    </row>
    <row r="196" spans="18:36" s="23" customFormat="1" ht="14.25" thickBot="1" thickTop="1">
      <c r="R196" s="41"/>
      <c r="T196" s="159"/>
      <c r="AJ196" s="45"/>
    </row>
    <row r="197" spans="18:36" s="23" customFormat="1" ht="14.25" thickBot="1" thickTop="1">
      <c r="R197" s="41"/>
      <c r="T197" s="159"/>
      <c r="AJ197" s="45"/>
    </row>
    <row r="198" spans="18:36" s="23" customFormat="1" ht="14.25" thickBot="1" thickTop="1">
      <c r="R198" s="41"/>
      <c r="T198" s="159"/>
      <c r="AJ198" s="45"/>
    </row>
    <row r="199" spans="18:36" s="23" customFormat="1" ht="14.25" thickBot="1" thickTop="1">
      <c r="R199" s="41"/>
      <c r="T199" s="159"/>
      <c r="AJ199" s="45"/>
    </row>
    <row r="200" spans="18:36" s="23" customFormat="1" ht="14.25" thickBot="1" thickTop="1">
      <c r="R200" s="41"/>
      <c r="T200" s="159"/>
      <c r="AJ200" s="45"/>
    </row>
    <row r="201" spans="18:36" s="23" customFormat="1" ht="14.25" thickBot="1" thickTop="1">
      <c r="R201" s="41"/>
      <c r="T201" s="159"/>
      <c r="AJ201" s="45"/>
    </row>
    <row r="202" spans="18:36" s="23" customFormat="1" ht="14.25" thickBot="1" thickTop="1">
      <c r="R202" s="41"/>
      <c r="T202" s="159"/>
      <c r="AJ202" s="45"/>
    </row>
    <row r="203" spans="18:36" s="23" customFormat="1" ht="14.25" thickBot="1" thickTop="1">
      <c r="R203" s="41"/>
      <c r="T203" s="159"/>
      <c r="AJ203" s="45"/>
    </row>
    <row r="204" spans="18:36" s="23" customFormat="1" ht="14.25" thickBot="1" thickTop="1">
      <c r="R204" s="41"/>
      <c r="T204" s="159"/>
      <c r="AJ204" s="45"/>
    </row>
    <row r="205" spans="18:36" s="23" customFormat="1" ht="14.25" thickBot="1" thickTop="1">
      <c r="R205" s="41"/>
      <c r="T205" s="159"/>
      <c r="AJ205" s="45"/>
    </row>
    <row r="206" spans="18:36" s="23" customFormat="1" ht="14.25" thickBot="1" thickTop="1">
      <c r="R206" s="41"/>
      <c r="T206" s="159"/>
      <c r="AJ206" s="45"/>
    </row>
    <row r="207" spans="18:36" s="23" customFormat="1" ht="14.25" thickBot="1" thickTop="1">
      <c r="R207" s="41"/>
      <c r="T207" s="159"/>
      <c r="AJ207" s="45"/>
    </row>
    <row r="208" spans="18:36" s="23" customFormat="1" ht="14.25" thickBot="1" thickTop="1">
      <c r="R208" s="41"/>
      <c r="T208" s="159"/>
      <c r="AJ208" s="45"/>
    </row>
    <row r="209" spans="18:36" s="23" customFormat="1" ht="14.25" thickBot="1" thickTop="1">
      <c r="R209" s="41"/>
      <c r="T209" s="159"/>
      <c r="AJ209" s="45"/>
    </row>
    <row r="210" spans="18:36" s="23" customFormat="1" ht="14.25" thickBot="1" thickTop="1">
      <c r="R210" s="41"/>
      <c r="T210" s="159"/>
      <c r="AJ210" s="45"/>
    </row>
    <row r="211" spans="18:36" s="23" customFormat="1" ht="14.25" thickBot="1" thickTop="1">
      <c r="R211" s="41"/>
      <c r="T211" s="159"/>
      <c r="AJ211" s="45"/>
    </row>
    <row r="212" spans="18:36" s="23" customFormat="1" ht="14.25" thickBot="1" thickTop="1">
      <c r="R212" s="41"/>
      <c r="T212" s="159"/>
      <c r="AJ212" s="45"/>
    </row>
    <row r="213" spans="18:36" s="23" customFormat="1" ht="14.25" thickBot="1" thickTop="1">
      <c r="R213" s="41"/>
      <c r="T213" s="159"/>
      <c r="AJ213" s="45"/>
    </row>
    <row r="214" spans="18:36" s="23" customFormat="1" ht="14.25" thickBot="1" thickTop="1">
      <c r="R214" s="41"/>
      <c r="T214" s="159"/>
      <c r="AJ214" s="45"/>
    </row>
    <row r="215" spans="18:36" s="23" customFormat="1" ht="14.25" thickBot="1" thickTop="1">
      <c r="R215" s="41"/>
      <c r="T215" s="159"/>
      <c r="AJ215" s="45"/>
    </row>
    <row r="216" spans="18:36" s="23" customFormat="1" ht="14.25" thickBot="1" thickTop="1">
      <c r="R216" s="41"/>
      <c r="T216" s="159"/>
      <c r="AJ216" s="45"/>
    </row>
    <row r="217" spans="18:36" s="23" customFormat="1" ht="14.25" thickBot="1" thickTop="1">
      <c r="R217" s="41"/>
      <c r="T217" s="159"/>
      <c r="AJ217" s="45"/>
    </row>
    <row r="218" spans="18:36" s="23" customFormat="1" ht="14.25" thickBot="1" thickTop="1">
      <c r="R218" s="41"/>
      <c r="T218" s="159"/>
      <c r="AJ218" s="45"/>
    </row>
    <row r="219" spans="18:36" s="23" customFormat="1" ht="14.25" thickBot="1" thickTop="1">
      <c r="R219" s="41"/>
      <c r="T219" s="159"/>
      <c r="AJ219" s="45"/>
    </row>
    <row r="220" spans="18:36" s="23" customFormat="1" ht="14.25" thickBot="1" thickTop="1">
      <c r="R220" s="41"/>
      <c r="T220" s="159"/>
      <c r="AJ220" s="45"/>
    </row>
    <row r="221" spans="18:36" s="23" customFormat="1" ht="14.25" thickBot="1" thickTop="1">
      <c r="R221" s="41"/>
      <c r="T221" s="159"/>
      <c r="AJ221" s="45"/>
    </row>
    <row r="222" spans="18:36" s="23" customFormat="1" ht="14.25" thickBot="1" thickTop="1">
      <c r="R222" s="41"/>
      <c r="T222" s="159"/>
      <c r="AJ222" s="45"/>
    </row>
    <row r="223" spans="18:36" s="23" customFormat="1" ht="14.25" thickBot="1" thickTop="1">
      <c r="R223" s="41"/>
      <c r="T223" s="159"/>
      <c r="AJ223" s="45"/>
    </row>
    <row r="224" spans="18:36" s="23" customFormat="1" ht="14.25" thickBot="1" thickTop="1">
      <c r="R224" s="41"/>
      <c r="T224" s="159"/>
      <c r="AJ224" s="45"/>
    </row>
    <row r="225" spans="18:36" s="23" customFormat="1" ht="14.25" thickBot="1" thickTop="1">
      <c r="R225" s="41"/>
      <c r="T225" s="159"/>
      <c r="AJ225" s="45"/>
    </row>
    <row r="226" spans="18:36" s="23" customFormat="1" ht="14.25" thickBot="1" thickTop="1">
      <c r="R226" s="41"/>
      <c r="T226" s="159"/>
      <c r="AJ226" s="45"/>
    </row>
    <row r="227" spans="18:36" s="23" customFormat="1" ht="14.25" thickBot="1" thickTop="1">
      <c r="R227" s="41"/>
      <c r="T227" s="159"/>
      <c r="AJ227" s="45"/>
    </row>
    <row r="228" spans="18:36" s="23" customFormat="1" ht="14.25" thickBot="1" thickTop="1">
      <c r="R228" s="41"/>
      <c r="T228" s="159"/>
      <c r="AJ228" s="45"/>
    </row>
    <row r="229" spans="18:36" s="23" customFormat="1" ht="14.25" thickBot="1" thickTop="1">
      <c r="R229" s="41"/>
      <c r="T229" s="159"/>
      <c r="AJ229" s="45"/>
    </row>
    <row r="230" spans="18:36" s="23" customFormat="1" ht="14.25" thickBot="1" thickTop="1">
      <c r="R230" s="41"/>
      <c r="T230" s="159"/>
      <c r="AJ230" s="45"/>
    </row>
    <row r="231" spans="18:36" s="23" customFormat="1" ht="14.25" thickBot="1" thickTop="1">
      <c r="R231" s="41"/>
      <c r="T231" s="159"/>
      <c r="AJ231" s="45"/>
    </row>
    <row r="232" spans="18:36" s="23" customFormat="1" ht="14.25" thickBot="1" thickTop="1">
      <c r="R232" s="41"/>
      <c r="T232" s="159"/>
      <c r="AJ232" s="45"/>
    </row>
    <row r="233" spans="18:36" s="23" customFormat="1" ht="14.25" thickBot="1" thickTop="1">
      <c r="R233" s="41"/>
      <c r="T233" s="159"/>
      <c r="AJ233" s="45"/>
    </row>
    <row r="234" spans="18:36" s="23" customFormat="1" ht="14.25" thickBot="1" thickTop="1">
      <c r="R234" s="41"/>
      <c r="T234" s="159"/>
      <c r="AJ234" s="45"/>
    </row>
    <row r="235" spans="18:36" s="23" customFormat="1" ht="14.25" thickBot="1" thickTop="1">
      <c r="R235" s="41"/>
      <c r="T235" s="159"/>
      <c r="AJ235" s="45"/>
    </row>
    <row r="236" spans="18:36" s="23" customFormat="1" ht="14.25" thickBot="1" thickTop="1">
      <c r="R236" s="41"/>
      <c r="T236" s="159"/>
      <c r="AJ236" s="45"/>
    </row>
    <row r="237" spans="18:36" s="23" customFormat="1" ht="14.25" thickBot="1" thickTop="1">
      <c r="R237" s="41"/>
      <c r="T237" s="159"/>
      <c r="AJ237" s="45"/>
    </row>
    <row r="238" spans="18:36" s="23" customFormat="1" ht="14.25" thickBot="1" thickTop="1">
      <c r="R238" s="41"/>
      <c r="T238" s="159"/>
      <c r="AJ238" s="45"/>
    </row>
    <row r="239" spans="18:36" s="23" customFormat="1" ht="14.25" thickBot="1" thickTop="1">
      <c r="R239" s="41"/>
      <c r="T239" s="159"/>
      <c r="AJ239" s="45"/>
    </row>
    <row r="240" spans="18:36" s="23" customFormat="1" ht="14.25" thickBot="1" thickTop="1">
      <c r="R240" s="41"/>
      <c r="T240" s="159"/>
      <c r="AJ240" s="45"/>
    </row>
    <row r="241" spans="18:36" s="23" customFormat="1" ht="14.25" thickBot="1" thickTop="1">
      <c r="R241" s="41"/>
      <c r="T241" s="159"/>
      <c r="AJ241" s="45"/>
    </row>
    <row r="242" spans="18:36" s="23" customFormat="1" ht="14.25" thickBot="1" thickTop="1">
      <c r="R242" s="41"/>
      <c r="T242" s="159"/>
      <c r="AJ242" s="45"/>
    </row>
    <row r="243" spans="18:36" s="23" customFormat="1" ht="14.25" thickBot="1" thickTop="1">
      <c r="R243" s="41"/>
      <c r="T243" s="159"/>
      <c r="AJ243" s="45"/>
    </row>
    <row r="244" spans="18:36" s="23" customFormat="1" ht="14.25" thickBot="1" thickTop="1">
      <c r="R244" s="41"/>
      <c r="T244" s="159"/>
      <c r="AJ244" s="45"/>
    </row>
    <row r="245" spans="18:36" s="23" customFormat="1" ht="14.25" thickBot="1" thickTop="1">
      <c r="R245" s="41"/>
      <c r="T245" s="159"/>
      <c r="AJ245" s="45"/>
    </row>
    <row r="246" spans="18:36" s="23" customFormat="1" ht="14.25" thickBot="1" thickTop="1">
      <c r="R246" s="41"/>
      <c r="T246" s="159"/>
      <c r="AJ246" s="45"/>
    </row>
    <row r="247" spans="18:36" s="23" customFormat="1" ht="14.25" thickBot="1" thickTop="1">
      <c r="R247" s="41"/>
      <c r="T247" s="159"/>
      <c r="AJ247" s="45"/>
    </row>
    <row r="248" spans="18:36" s="23" customFormat="1" ht="14.25" thickBot="1" thickTop="1">
      <c r="R248" s="41"/>
      <c r="T248" s="159"/>
      <c r="AJ248" s="45"/>
    </row>
    <row r="249" spans="18:36" s="23" customFormat="1" ht="14.25" thickBot="1" thickTop="1">
      <c r="R249" s="41"/>
      <c r="T249" s="159"/>
      <c r="AJ249" s="45"/>
    </row>
    <row r="250" spans="18:36" s="23" customFormat="1" ht="14.25" thickBot="1" thickTop="1">
      <c r="R250" s="41"/>
      <c r="T250" s="159"/>
      <c r="AJ250" s="45"/>
    </row>
    <row r="251" spans="18:36" s="23" customFormat="1" ht="14.25" thickBot="1" thickTop="1">
      <c r="R251" s="41"/>
      <c r="T251" s="159"/>
      <c r="AJ251" s="45"/>
    </row>
    <row r="252" spans="18:36" s="23" customFormat="1" ht="14.25" thickBot="1" thickTop="1">
      <c r="R252" s="41"/>
      <c r="T252" s="159"/>
      <c r="AJ252" s="45"/>
    </row>
    <row r="253" spans="18:36" s="23" customFormat="1" ht="14.25" thickBot="1" thickTop="1">
      <c r="R253" s="41"/>
      <c r="T253" s="159"/>
      <c r="AJ253" s="45"/>
    </row>
    <row r="254" spans="18:36" s="23" customFormat="1" ht="14.25" thickBot="1" thickTop="1">
      <c r="R254" s="41"/>
      <c r="T254" s="159"/>
      <c r="AJ254" s="45"/>
    </row>
    <row r="255" spans="18:36" s="23" customFormat="1" ht="14.25" thickBot="1" thickTop="1">
      <c r="R255" s="41"/>
      <c r="T255" s="159"/>
      <c r="AJ255" s="45"/>
    </row>
    <row r="256" spans="18:36" s="23" customFormat="1" ht="14.25" thickBot="1" thickTop="1">
      <c r="R256" s="41"/>
      <c r="T256" s="159"/>
      <c r="AJ256" s="45"/>
    </row>
    <row r="257" spans="18:36" s="23" customFormat="1" ht="14.25" thickBot="1" thickTop="1">
      <c r="R257" s="41"/>
      <c r="T257" s="159"/>
      <c r="AJ257" s="45"/>
    </row>
    <row r="258" spans="18:36" s="23" customFormat="1" ht="14.25" thickBot="1" thickTop="1">
      <c r="R258" s="41"/>
      <c r="T258" s="159"/>
      <c r="AJ258" s="45"/>
    </row>
    <row r="259" spans="18:36" s="23" customFormat="1" ht="14.25" thickBot="1" thickTop="1">
      <c r="R259" s="41"/>
      <c r="T259" s="159"/>
      <c r="AJ259" s="45"/>
    </row>
    <row r="260" spans="18:36" s="23" customFormat="1" ht="14.25" thickBot="1" thickTop="1">
      <c r="R260" s="41"/>
      <c r="T260" s="159"/>
      <c r="AJ260" s="45"/>
    </row>
    <row r="261" spans="18:36" s="23" customFormat="1" ht="14.25" thickBot="1" thickTop="1">
      <c r="R261" s="41"/>
      <c r="T261" s="159"/>
      <c r="AJ261" s="45"/>
    </row>
    <row r="262" spans="18:36" s="23" customFormat="1" ht="14.25" thickBot="1" thickTop="1">
      <c r="R262" s="41"/>
      <c r="T262" s="159"/>
      <c r="AJ262" s="45"/>
    </row>
    <row r="263" spans="18:36" s="23" customFormat="1" ht="14.25" thickBot="1" thickTop="1">
      <c r="R263" s="41"/>
      <c r="T263" s="159"/>
      <c r="AJ263" s="45"/>
    </row>
    <row r="264" spans="18:36" s="23" customFormat="1" ht="14.25" thickBot="1" thickTop="1">
      <c r="R264" s="41"/>
      <c r="T264" s="159"/>
      <c r="AJ264" s="45"/>
    </row>
    <row r="265" spans="18:36" s="23" customFormat="1" ht="14.25" thickBot="1" thickTop="1">
      <c r="R265" s="41"/>
      <c r="T265" s="159"/>
      <c r="AJ265" s="45"/>
    </row>
    <row r="266" spans="18:36" s="23" customFormat="1" ht="14.25" thickBot="1" thickTop="1">
      <c r="R266" s="41"/>
      <c r="T266" s="159"/>
      <c r="AJ266" s="45"/>
    </row>
    <row r="267" spans="18:36" s="23" customFormat="1" ht="14.25" thickBot="1" thickTop="1">
      <c r="R267" s="41"/>
      <c r="T267" s="159"/>
      <c r="AJ267" s="45"/>
    </row>
    <row r="268" spans="18:36" s="23" customFormat="1" ht="14.25" thickBot="1" thickTop="1">
      <c r="R268" s="41"/>
      <c r="T268" s="159"/>
      <c r="AJ268" s="45"/>
    </row>
    <row r="269" spans="18:36" s="23" customFormat="1" ht="14.25" thickBot="1" thickTop="1">
      <c r="R269" s="41"/>
      <c r="T269" s="159"/>
      <c r="AJ269" s="45"/>
    </row>
    <row r="270" spans="18:36" s="23" customFormat="1" ht="14.25" thickBot="1" thickTop="1">
      <c r="R270" s="41"/>
      <c r="T270" s="159"/>
      <c r="AJ270" s="45"/>
    </row>
    <row r="271" spans="18:36" s="23" customFormat="1" ht="14.25" thickBot="1" thickTop="1">
      <c r="R271" s="41"/>
      <c r="T271" s="159"/>
      <c r="AJ271" s="45"/>
    </row>
    <row r="272" spans="18:36" s="23" customFormat="1" ht="14.25" thickBot="1" thickTop="1">
      <c r="R272" s="41"/>
      <c r="T272" s="159"/>
      <c r="AJ272" s="45"/>
    </row>
    <row r="273" spans="18:36" s="23" customFormat="1" ht="14.25" thickBot="1" thickTop="1">
      <c r="R273" s="41"/>
      <c r="T273" s="159"/>
      <c r="AJ273" s="45"/>
    </row>
    <row r="274" spans="18:36" s="23" customFormat="1" ht="14.25" thickBot="1" thickTop="1">
      <c r="R274" s="41"/>
      <c r="T274" s="159"/>
      <c r="AJ274" s="45"/>
    </row>
    <row r="275" spans="18:36" s="23" customFormat="1" ht="14.25" thickBot="1" thickTop="1">
      <c r="R275" s="41"/>
      <c r="T275" s="159"/>
      <c r="AJ275" s="45"/>
    </row>
    <row r="276" spans="18:36" s="23" customFormat="1" ht="14.25" thickBot="1" thickTop="1">
      <c r="R276" s="41"/>
      <c r="T276" s="159"/>
      <c r="AJ276" s="45"/>
    </row>
    <row r="277" spans="18:36" s="23" customFormat="1" ht="14.25" thickBot="1" thickTop="1">
      <c r="R277" s="41"/>
      <c r="T277" s="159"/>
      <c r="AJ277" s="45"/>
    </row>
    <row r="278" spans="18:36" s="23" customFormat="1" ht="14.25" thickBot="1" thickTop="1">
      <c r="R278" s="41"/>
      <c r="T278" s="159"/>
      <c r="AJ278" s="45"/>
    </row>
    <row r="279" spans="18:36" s="23" customFormat="1" ht="14.25" thickBot="1" thickTop="1">
      <c r="R279" s="41"/>
      <c r="T279" s="159"/>
      <c r="AJ279" s="45"/>
    </row>
    <row r="280" spans="18:36" s="23" customFormat="1" ht="14.25" thickBot="1" thickTop="1">
      <c r="R280" s="41"/>
      <c r="T280" s="159"/>
      <c r="AJ280" s="45"/>
    </row>
    <row r="281" spans="18:36" s="23" customFormat="1" ht="14.25" thickBot="1" thickTop="1">
      <c r="R281" s="41"/>
      <c r="T281" s="159"/>
      <c r="AJ281" s="45"/>
    </row>
    <row r="282" spans="18:36" s="23" customFormat="1" ht="14.25" thickBot="1" thickTop="1">
      <c r="R282" s="41"/>
      <c r="T282" s="159"/>
      <c r="AJ282" s="45"/>
    </row>
    <row r="283" spans="18:36" s="23" customFormat="1" ht="14.25" thickBot="1" thickTop="1">
      <c r="R283" s="41"/>
      <c r="T283" s="159"/>
      <c r="AJ283" s="45"/>
    </row>
    <row r="284" spans="18:36" s="23" customFormat="1" ht="14.25" thickBot="1" thickTop="1">
      <c r="R284" s="41"/>
      <c r="T284" s="159"/>
      <c r="AJ284" s="45"/>
    </row>
    <row r="285" spans="18:36" s="23" customFormat="1" ht="14.25" thickBot="1" thickTop="1">
      <c r="R285" s="41"/>
      <c r="T285" s="159"/>
      <c r="AJ285" s="45"/>
    </row>
    <row r="286" spans="18:36" s="23" customFormat="1" ht="14.25" thickBot="1" thickTop="1">
      <c r="R286" s="41"/>
      <c r="T286" s="159"/>
      <c r="AJ286" s="45"/>
    </row>
    <row r="287" spans="18:36" s="23" customFormat="1" ht="14.25" thickBot="1" thickTop="1">
      <c r="R287" s="41"/>
      <c r="T287" s="159"/>
      <c r="AJ287" s="45"/>
    </row>
    <row r="288" spans="18:36" s="23" customFormat="1" ht="14.25" thickBot="1" thickTop="1">
      <c r="R288" s="41"/>
      <c r="T288" s="159"/>
      <c r="AJ288" s="45"/>
    </row>
    <row r="289" spans="18:36" s="23" customFormat="1" ht="14.25" thickBot="1" thickTop="1">
      <c r="R289" s="41"/>
      <c r="T289" s="159"/>
      <c r="AJ289" s="45"/>
    </row>
    <row r="290" spans="18:36" s="23" customFormat="1" ht="14.25" thickBot="1" thickTop="1">
      <c r="R290" s="41"/>
      <c r="T290" s="159"/>
      <c r="AJ290" s="45"/>
    </row>
    <row r="291" spans="18:36" s="23" customFormat="1" ht="14.25" thickBot="1" thickTop="1">
      <c r="R291" s="41"/>
      <c r="T291" s="159"/>
      <c r="AJ291" s="45"/>
    </row>
    <row r="292" spans="18:36" s="23" customFormat="1" ht="14.25" thickBot="1" thickTop="1">
      <c r="R292" s="41"/>
      <c r="T292" s="159"/>
      <c r="AJ292" s="45"/>
    </row>
    <row r="293" spans="18:36" s="23" customFormat="1" ht="14.25" thickBot="1" thickTop="1">
      <c r="R293" s="41"/>
      <c r="T293" s="159"/>
      <c r="AJ293" s="45"/>
    </row>
    <row r="294" spans="18:36" s="23" customFormat="1" ht="14.25" thickBot="1" thickTop="1">
      <c r="R294" s="41"/>
      <c r="T294" s="159"/>
      <c r="AJ294" s="45"/>
    </row>
    <row r="295" spans="18:36" s="23" customFormat="1" ht="14.25" thickBot="1" thickTop="1">
      <c r="R295" s="41"/>
      <c r="T295" s="159"/>
      <c r="AJ295" s="45"/>
    </row>
    <row r="296" spans="18:36" s="23" customFormat="1" ht="14.25" thickBot="1" thickTop="1">
      <c r="R296" s="41"/>
      <c r="T296" s="159"/>
      <c r="AJ296" s="45"/>
    </row>
    <row r="297" spans="18:36" s="23" customFormat="1" ht="14.25" thickBot="1" thickTop="1">
      <c r="R297" s="41"/>
      <c r="T297" s="159"/>
      <c r="AJ297" s="45"/>
    </row>
    <row r="298" spans="18:36" s="23" customFormat="1" ht="14.25" thickBot="1" thickTop="1">
      <c r="R298" s="41"/>
      <c r="T298" s="159"/>
      <c r="AJ298" s="45"/>
    </row>
    <row r="299" spans="18:36" s="23" customFormat="1" ht="14.25" thickBot="1" thickTop="1">
      <c r="R299" s="41"/>
      <c r="T299" s="159"/>
      <c r="AJ299" s="45"/>
    </row>
    <row r="300" spans="18:36" s="23" customFormat="1" ht="14.25" thickBot="1" thickTop="1">
      <c r="R300" s="41"/>
      <c r="T300" s="159"/>
      <c r="AJ300" s="45"/>
    </row>
    <row r="301" spans="18:36" s="23" customFormat="1" ht="14.25" thickBot="1" thickTop="1">
      <c r="R301" s="41"/>
      <c r="T301" s="159"/>
      <c r="AJ301" s="45"/>
    </row>
    <row r="302" spans="18:36" s="23" customFormat="1" ht="14.25" thickBot="1" thickTop="1">
      <c r="R302" s="41"/>
      <c r="T302" s="159"/>
      <c r="AJ302" s="45"/>
    </row>
    <row r="303" spans="18:36" s="23" customFormat="1" ht="14.25" thickBot="1" thickTop="1">
      <c r="R303" s="41"/>
      <c r="T303" s="159"/>
      <c r="AJ303" s="45"/>
    </row>
    <row r="304" spans="18:36" s="23" customFormat="1" ht="14.25" thickBot="1" thickTop="1">
      <c r="R304" s="41"/>
      <c r="T304" s="159"/>
      <c r="AJ304" s="45"/>
    </row>
    <row r="305" spans="18:36" s="23" customFormat="1" ht="14.25" thickBot="1" thickTop="1">
      <c r="R305" s="41"/>
      <c r="T305" s="159"/>
      <c r="AJ305" s="45"/>
    </row>
    <row r="306" spans="18:36" s="23" customFormat="1" ht="14.25" thickBot="1" thickTop="1">
      <c r="R306" s="41"/>
      <c r="T306" s="159"/>
      <c r="AJ306" s="45"/>
    </row>
    <row r="307" spans="18:36" s="23" customFormat="1" ht="14.25" thickBot="1" thickTop="1">
      <c r="R307" s="41"/>
      <c r="T307" s="159"/>
      <c r="AJ307" s="45"/>
    </row>
    <row r="308" spans="18:36" s="23" customFormat="1" ht="14.25" thickBot="1" thickTop="1">
      <c r="R308" s="41"/>
      <c r="T308" s="159"/>
      <c r="AJ308" s="45"/>
    </row>
    <row r="309" spans="18:36" s="23" customFormat="1" ht="14.25" thickBot="1" thickTop="1">
      <c r="R309" s="41"/>
      <c r="T309" s="159"/>
      <c r="AJ309" s="45"/>
    </row>
    <row r="310" spans="18:36" s="23" customFormat="1" ht="14.25" thickBot="1" thickTop="1">
      <c r="R310" s="41"/>
      <c r="T310" s="159"/>
      <c r="AJ310" s="45"/>
    </row>
    <row r="311" spans="18:36" s="23" customFormat="1" ht="14.25" thickBot="1" thickTop="1">
      <c r="R311" s="41"/>
      <c r="T311" s="159"/>
      <c r="AJ311" s="45"/>
    </row>
    <row r="312" spans="18:36" s="23" customFormat="1" ht="14.25" thickBot="1" thickTop="1">
      <c r="R312" s="41"/>
      <c r="T312" s="159"/>
      <c r="AJ312" s="45"/>
    </row>
    <row r="313" spans="18:36" s="23" customFormat="1" ht="14.25" thickBot="1" thickTop="1">
      <c r="R313" s="41"/>
      <c r="T313" s="159"/>
      <c r="AJ313" s="45"/>
    </row>
    <row r="314" spans="18:36" s="23" customFormat="1" ht="14.25" thickBot="1" thickTop="1">
      <c r="R314" s="41"/>
      <c r="T314" s="159"/>
      <c r="AJ314" s="45"/>
    </row>
    <row r="315" spans="18:36" s="23" customFormat="1" ht="14.25" thickBot="1" thickTop="1">
      <c r="R315" s="41"/>
      <c r="T315" s="159"/>
      <c r="AJ315" s="45"/>
    </row>
    <row r="316" spans="18:36" s="23" customFormat="1" ht="14.25" thickBot="1" thickTop="1">
      <c r="R316" s="41"/>
      <c r="T316" s="159"/>
      <c r="AJ316" s="45"/>
    </row>
    <row r="317" spans="18:36" s="23" customFormat="1" ht="14.25" thickBot="1" thickTop="1">
      <c r="R317" s="41"/>
      <c r="T317" s="159"/>
      <c r="AJ317" s="45"/>
    </row>
    <row r="318" spans="18:36" s="23" customFormat="1" ht="14.25" thickBot="1" thickTop="1">
      <c r="R318" s="41"/>
      <c r="T318" s="159"/>
      <c r="AJ318" s="45"/>
    </row>
    <row r="319" spans="18:36" s="23" customFormat="1" ht="14.25" thickBot="1" thickTop="1">
      <c r="R319" s="41"/>
      <c r="T319" s="159"/>
      <c r="AJ319" s="45"/>
    </row>
    <row r="320" spans="18:36" s="23" customFormat="1" ht="14.25" thickBot="1" thickTop="1">
      <c r="R320" s="41"/>
      <c r="T320" s="159"/>
      <c r="AJ320" s="45"/>
    </row>
    <row r="321" spans="18:36" s="23" customFormat="1" ht="14.25" thickBot="1" thickTop="1">
      <c r="R321" s="41"/>
      <c r="T321" s="159"/>
      <c r="AJ321" s="45"/>
    </row>
    <row r="322" spans="18:36" s="23" customFormat="1" ht="14.25" thickBot="1" thickTop="1">
      <c r="R322" s="41"/>
      <c r="T322" s="159"/>
      <c r="AJ322" s="45"/>
    </row>
    <row r="323" spans="18:36" s="23" customFormat="1" ht="14.25" thickBot="1" thickTop="1">
      <c r="R323" s="41"/>
      <c r="T323" s="159"/>
      <c r="AJ323" s="45"/>
    </row>
    <row r="324" spans="18:36" s="23" customFormat="1" ht="14.25" thickBot="1" thickTop="1">
      <c r="R324" s="41"/>
      <c r="T324" s="159"/>
      <c r="AJ324" s="45"/>
    </row>
    <row r="325" spans="18:36" s="23" customFormat="1" ht="14.25" thickBot="1" thickTop="1">
      <c r="R325" s="41"/>
      <c r="T325" s="159"/>
      <c r="AJ325" s="45"/>
    </row>
    <row r="326" spans="18:36" s="23" customFormat="1" ht="14.25" thickBot="1" thickTop="1">
      <c r="R326" s="41"/>
      <c r="T326" s="159"/>
      <c r="AJ326" s="45"/>
    </row>
    <row r="327" spans="18:36" s="23" customFormat="1" ht="14.25" thickBot="1" thickTop="1">
      <c r="R327" s="41"/>
      <c r="T327" s="159"/>
      <c r="AJ327" s="45"/>
    </row>
    <row r="328" spans="18:36" s="23" customFormat="1" ht="14.25" thickBot="1" thickTop="1">
      <c r="R328" s="41"/>
      <c r="T328" s="159"/>
      <c r="AJ328" s="45"/>
    </row>
    <row r="329" spans="18:36" s="23" customFormat="1" ht="14.25" thickBot="1" thickTop="1">
      <c r="R329" s="41"/>
      <c r="T329" s="159"/>
      <c r="AJ329" s="45"/>
    </row>
    <row r="330" spans="18:36" s="23" customFormat="1" ht="14.25" thickBot="1" thickTop="1">
      <c r="R330" s="41"/>
      <c r="T330" s="159"/>
      <c r="AJ330" s="45"/>
    </row>
    <row r="331" spans="18:36" s="23" customFormat="1" ht="14.25" thickBot="1" thickTop="1">
      <c r="R331" s="41"/>
      <c r="T331" s="159"/>
      <c r="AJ331" s="45"/>
    </row>
    <row r="332" spans="18:36" s="23" customFormat="1" ht="14.25" thickBot="1" thickTop="1">
      <c r="R332" s="41"/>
      <c r="T332" s="159"/>
      <c r="AJ332" s="45"/>
    </row>
    <row r="333" spans="18:36" s="23" customFormat="1" ht="14.25" thickBot="1" thickTop="1">
      <c r="R333" s="41"/>
      <c r="T333" s="159"/>
      <c r="AJ333" s="45"/>
    </row>
    <row r="334" spans="18:36" s="23" customFormat="1" ht="14.25" thickBot="1" thickTop="1">
      <c r="R334" s="41"/>
      <c r="T334" s="159"/>
      <c r="AJ334" s="45"/>
    </row>
    <row r="335" spans="18:36" s="23" customFormat="1" ht="14.25" thickBot="1" thickTop="1">
      <c r="R335" s="41"/>
      <c r="T335" s="159"/>
      <c r="AJ335" s="45"/>
    </row>
    <row r="336" spans="18:36" s="23" customFormat="1" ht="14.25" thickBot="1" thickTop="1">
      <c r="R336" s="41"/>
      <c r="T336" s="159"/>
      <c r="AJ336" s="45"/>
    </row>
    <row r="337" spans="18:36" s="23" customFormat="1" ht="14.25" thickBot="1" thickTop="1">
      <c r="R337" s="41"/>
      <c r="T337" s="159"/>
      <c r="AJ337" s="45"/>
    </row>
    <row r="338" spans="18:36" s="23" customFormat="1" ht="14.25" thickBot="1" thickTop="1">
      <c r="R338" s="41"/>
      <c r="T338" s="159"/>
      <c r="AJ338" s="45"/>
    </row>
    <row r="339" spans="18:36" s="23" customFormat="1" ht="14.25" thickBot="1" thickTop="1">
      <c r="R339" s="41"/>
      <c r="T339" s="159"/>
      <c r="AJ339" s="45"/>
    </row>
    <row r="340" spans="18:36" s="23" customFormat="1" ht="14.25" thickBot="1" thickTop="1">
      <c r="R340" s="41"/>
      <c r="T340" s="159"/>
      <c r="AJ340" s="45"/>
    </row>
    <row r="341" spans="18:36" s="23" customFormat="1" ht="14.25" thickBot="1" thickTop="1">
      <c r="R341" s="41"/>
      <c r="T341" s="159"/>
      <c r="AJ341" s="45"/>
    </row>
    <row r="342" spans="18:36" s="23" customFormat="1" ht="14.25" thickBot="1" thickTop="1">
      <c r="R342" s="41"/>
      <c r="T342" s="159"/>
      <c r="AJ342" s="45"/>
    </row>
    <row r="343" spans="18:36" s="23" customFormat="1" ht="14.25" thickBot="1" thickTop="1">
      <c r="R343" s="41"/>
      <c r="T343" s="159"/>
      <c r="AJ343" s="45"/>
    </row>
    <row r="344" spans="18:36" s="23" customFormat="1" ht="14.25" thickBot="1" thickTop="1">
      <c r="R344" s="41"/>
      <c r="T344" s="159"/>
      <c r="AJ344" s="45"/>
    </row>
    <row r="345" spans="18:36" s="23" customFormat="1" ht="14.25" thickBot="1" thickTop="1">
      <c r="R345" s="41"/>
      <c r="T345" s="159"/>
      <c r="AJ345" s="45"/>
    </row>
    <row r="346" spans="18:36" s="23" customFormat="1" ht="14.25" thickBot="1" thickTop="1">
      <c r="R346" s="41"/>
      <c r="T346" s="159"/>
      <c r="AJ346" s="45"/>
    </row>
    <row r="347" spans="18:36" s="23" customFormat="1" ht="14.25" thickBot="1" thickTop="1">
      <c r="R347" s="41"/>
      <c r="T347" s="159"/>
      <c r="AJ347" s="45"/>
    </row>
    <row r="348" spans="18:36" s="23" customFormat="1" ht="14.25" thickBot="1" thickTop="1">
      <c r="R348" s="41"/>
      <c r="T348" s="159"/>
      <c r="AJ348" s="45"/>
    </row>
    <row r="349" spans="18:36" s="23" customFormat="1" ht="14.25" thickBot="1" thickTop="1">
      <c r="R349" s="41"/>
      <c r="T349" s="159"/>
      <c r="AJ349" s="45"/>
    </row>
    <row r="350" spans="18:36" s="23" customFormat="1" ht="14.25" thickBot="1" thickTop="1">
      <c r="R350" s="41"/>
      <c r="T350" s="159"/>
      <c r="AJ350" s="45"/>
    </row>
    <row r="351" spans="18:36" s="23" customFormat="1" ht="14.25" thickBot="1" thickTop="1">
      <c r="R351" s="41"/>
      <c r="T351" s="159"/>
      <c r="AJ351" s="45"/>
    </row>
    <row r="352" spans="18:36" s="23" customFormat="1" ht="14.25" thickBot="1" thickTop="1">
      <c r="R352" s="41"/>
      <c r="T352" s="159"/>
      <c r="AJ352" s="45"/>
    </row>
    <row r="353" spans="18:36" s="23" customFormat="1" ht="14.25" thickBot="1" thickTop="1">
      <c r="R353" s="41"/>
      <c r="T353" s="159"/>
      <c r="AJ353" s="45"/>
    </row>
    <row r="354" spans="18:36" s="23" customFormat="1" ht="14.25" thickBot="1" thickTop="1">
      <c r="R354" s="41"/>
      <c r="T354" s="159"/>
      <c r="AJ354" s="45"/>
    </row>
    <row r="355" spans="18:36" s="23" customFormat="1" ht="14.25" thickBot="1" thickTop="1">
      <c r="R355" s="41"/>
      <c r="T355" s="159"/>
      <c r="AJ355" s="45"/>
    </row>
    <row r="356" spans="18:36" s="23" customFormat="1" ht="14.25" thickBot="1" thickTop="1">
      <c r="R356" s="41"/>
      <c r="T356" s="159"/>
      <c r="AJ356" s="45"/>
    </row>
    <row r="357" spans="18:36" s="23" customFormat="1" ht="14.25" thickBot="1" thickTop="1">
      <c r="R357" s="41"/>
      <c r="T357" s="159"/>
      <c r="AJ357" s="45"/>
    </row>
    <row r="358" spans="18:36" s="23" customFormat="1" ht="14.25" thickBot="1" thickTop="1">
      <c r="R358" s="41"/>
      <c r="T358" s="159"/>
      <c r="AJ358" s="45"/>
    </row>
    <row r="359" spans="18:36" s="23" customFormat="1" ht="14.25" thickBot="1" thickTop="1">
      <c r="R359" s="41"/>
      <c r="T359" s="159"/>
      <c r="AJ359" s="45"/>
    </row>
    <row r="360" spans="18:36" s="23" customFormat="1" ht="14.25" thickBot="1" thickTop="1">
      <c r="R360" s="41"/>
      <c r="T360" s="159"/>
      <c r="AJ360" s="45"/>
    </row>
    <row r="361" spans="18:36" s="23" customFormat="1" ht="14.25" thickBot="1" thickTop="1">
      <c r="R361" s="41"/>
      <c r="T361" s="159"/>
      <c r="AJ361" s="45"/>
    </row>
    <row r="362" spans="18:36" s="23" customFormat="1" ht="14.25" thickBot="1" thickTop="1">
      <c r="R362" s="41"/>
      <c r="T362" s="159"/>
      <c r="AJ362" s="45"/>
    </row>
    <row r="363" spans="18:36" s="23" customFormat="1" ht="14.25" thickBot="1" thickTop="1">
      <c r="R363" s="41"/>
      <c r="T363" s="159"/>
      <c r="AJ363" s="45"/>
    </row>
    <row r="364" spans="18:36" s="23" customFormat="1" ht="14.25" thickBot="1" thickTop="1">
      <c r="R364" s="41"/>
      <c r="T364" s="159"/>
      <c r="AJ364" s="45"/>
    </row>
    <row r="365" spans="18:36" s="23" customFormat="1" ht="14.25" thickBot="1" thickTop="1">
      <c r="R365" s="41"/>
      <c r="T365" s="159"/>
      <c r="AJ365" s="45"/>
    </row>
    <row r="366" spans="18:36" s="23" customFormat="1" ht="14.25" thickBot="1" thickTop="1">
      <c r="R366" s="41"/>
      <c r="T366" s="159"/>
      <c r="AJ366" s="45"/>
    </row>
    <row r="367" spans="18:36" s="23" customFormat="1" ht="14.25" thickBot="1" thickTop="1">
      <c r="R367" s="41"/>
      <c r="T367" s="159"/>
      <c r="AJ367" s="45"/>
    </row>
    <row r="368" spans="18:36" s="23" customFormat="1" ht="14.25" thickBot="1" thickTop="1">
      <c r="R368" s="41"/>
      <c r="T368" s="159"/>
      <c r="AJ368" s="45"/>
    </row>
    <row r="369" spans="18:36" s="23" customFormat="1" ht="14.25" thickBot="1" thickTop="1">
      <c r="R369" s="41"/>
      <c r="T369" s="159"/>
      <c r="AJ369" s="45"/>
    </row>
    <row r="370" spans="18:36" s="23" customFormat="1" ht="14.25" thickBot="1" thickTop="1">
      <c r="R370" s="41"/>
      <c r="T370" s="159"/>
      <c r="AJ370" s="45"/>
    </row>
    <row r="371" spans="18:36" s="23" customFormat="1" ht="14.25" thickBot="1" thickTop="1">
      <c r="R371" s="41"/>
      <c r="T371" s="159"/>
      <c r="AJ371" s="45"/>
    </row>
    <row r="372" spans="18:36" s="23" customFormat="1" ht="14.25" thickBot="1" thickTop="1">
      <c r="R372" s="41"/>
      <c r="T372" s="159"/>
      <c r="AJ372" s="45"/>
    </row>
    <row r="373" spans="18:36" s="23" customFormat="1" ht="14.25" thickBot="1" thickTop="1">
      <c r="R373" s="41"/>
      <c r="T373" s="159"/>
      <c r="AJ373" s="45"/>
    </row>
    <row r="374" spans="18:36" s="23" customFormat="1" ht="14.25" thickBot="1" thickTop="1">
      <c r="R374" s="41"/>
      <c r="T374" s="159"/>
      <c r="AJ374" s="45"/>
    </row>
    <row r="375" spans="18:36" s="23" customFormat="1" ht="14.25" thickBot="1" thickTop="1">
      <c r="R375" s="41"/>
      <c r="T375" s="159"/>
      <c r="AJ375" s="45"/>
    </row>
    <row r="376" spans="18:36" s="23" customFormat="1" ht="14.25" thickBot="1" thickTop="1">
      <c r="R376" s="41"/>
      <c r="T376" s="159"/>
      <c r="AJ376" s="45"/>
    </row>
    <row r="377" spans="19:36" s="26" customFormat="1" ht="13.5" thickTop="1">
      <c r="S377" s="15"/>
      <c r="AJ377" s="50"/>
    </row>
    <row r="378" spans="19:36" s="26" customFormat="1" ht="12.75">
      <c r="S378" s="15"/>
      <c r="AJ378" s="50"/>
    </row>
    <row r="379" spans="19:36" s="26" customFormat="1" ht="12.75">
      <c r="S379" s="15"/>
      <c r="AJ379" s="50"/>
    </row>
    <row r="380" spans="19:36" s="26" customFormat="1" ht="12.75">
      <c r="S380" s="15"/>
      <c r="AJ380" s="50"/>
    </row>
    <row r="381" spans="19:36" s="26" customFormat="1" ht="12.75">
      <c r="S381" s="15"/>
      <c r="AJ381" s="50"/>
    </row>
    <row r="382" spans="19:36" s="26" customFormat="1" ht="12.75">
      <c r="S382" s="15"/>
      <c r="AJ382" s="50"/>
    </row>
    <row r="383" spans="19:36" s="26" customFormat="1" ht="12.75">
      <c r="S383" s="15"/>
      <c r="AJ383" s="50"/>
    </row>
    <row r="384" spans="19:36" s="26" customFormat="1" ht="12.75">
      <c r="S384" s="15"/>
      <c r="AJ384" s="50"/>
    </row>
    <row r="385" spans="19:36" s="26" customFormat="1" ht="12.75">
      <c r="S385" s="15"/>
      <c r="AJ385" s="50"/>
    </row>
    <row r="386" spans="19:36" s="26" customFormat="1" ht="12.75">
      <c r="S386" s="15"/>
      <c r="AJ386" s="50"/>
    </row>
    <row r="387" spans="19:36" s="26" customFormat="1" ht="12.75">
      <c r="S387" s="15"/>
      <c r="AJ387" s="50"/>
    </row>
    <row r="388" spans="19:36" s="26" customFormat="1" ht="12.75">
      <c r="S388" s="15"/>
      <c r="AJ388" s="50"/>
    </row>
    <row r="389" spans="19:36" s="26" customFormat="1" ht="12.75">
      <c r="S389" s="15"/>
      <c r="AJ389" s="50"/>
    </row>
    <row r="390" spans="19:36" s="26" customFormat="1" ht="12.75">
      <c r="S390" s="15"/>
      <c r="AJ390" s="50"/>
    </row>
    <row r="391" spans="19:36" s="26" customFormat="1" ht="12.75">
      <c r="S391" s="15"/>
      <c r="AJ391" s="50"/>
    </row>
    <row r="392" spans="19:36" s="26" customFormat="1" ht="12.75">
      <c r="S392" s="15"/>
      <c r="AJ392" s="50"/>
    </row>
    <row r="393" spans="19:36" s="26" customFormat="1" ht="12.75">
      <c r="S393" s="15"/>
      <c r="AJ393" s="50"/>
    </row>
    <row r="394" spans="19:36" s="26" customFormat="1" ht="12.75">
      <c r="S394" s="15"/>
      <c r="AJ394" s="50"/>
    </row>
    <row r="395" spans="19:36" s="26" customFormat="1" ht="12.75">
      <c r="S395" s="15"/>
      <c r="AJ395" s="50"/>
    </row>
    <row r="396" spans="19:36" s="26" customFormat="1" ht="12.75">
      <c r="S396" s="15"/>
      <c r="AJ396" s="50"/>
    </row>
    <row r="397" spans="19:36" s="26" customFormat="1" ht="12.75">
      <c r="S397" s="15"/>
      <c r="AJ397" s="50"/>
    </row>
    <row r="398" spans="19:36" s="26" customFormat="1" ht="12.75">
      <c r="S398" s="15"/>
      <c r="AJ398" s="50"/>
    </row>
    <row r="399" spans="19:36" s="26" customFormat="1" ht="12.75">
      <c r="S399" s="15"/>
      <c r="AJ399" s="50"/>
    </row>
    <row r="400" spans="19:36" s="26" customFormat="1" ht="12.75">
      <c r="S400" s="15"/>
      <c r="AJ400" s="50"/>
    </row>
    <row r="401" spans="19:36" s="26" customFormat="1" ht="12.75">
      <c r="S401" s="15"/>
      <c r="AJ401" s="50"/>
    </row>
    <row r="402" spans="19:36" s="26" customFormat="1" ht="12.75">
      <c r="S402" s="15"/>
      <c r="AJ402" s="50"/>
    </row>
    <row r="403" spans="19:36" s="26" customFormat="1" ht="12.75">
      <c r="S403" s="15"/>
      <c r="AJ403" s="50"/>
    </row>
    <row r="404" spans="19:36" s="26" customFormat="1" ht="12.75">
      <c r="S404" s="15"/>
      <c r="AJ404" s="50"/>
    </row>
    <row r="405" spans="19:36" s="26" customFormat="1" ht="12.75">
      <c r="S405" s="15"/>
      <c r="AJ405" s="50"/>
    </row>
    <row r="406" spans="19:36" s="26" customFormat="1" ht="12.75">
      <c r="S406" s="15"/>
      <c r="AJ406" s="50"/>
    </row>
    <row r="407" spans="19:36" s="26" customFormat="1" ht="12.75">
      <c r="S407" s="15"/>
      <c r="AJ407" s="50"/>
    </row>
    <row r="408" spans="19:36" s="26" customFormat="1" ht="12.75">
      <c r="S408" s="15"/>
      <c r="AJ408" s="50"/>
    </row>
    <row r="409" spans="19:36" s="26" customFormat="1" ht="12.75">
      <c r="S409" s="15"/>
      <c r="AJ409" s="50"/>
    </row>
    <row r="410" spans="19:36" s="26" customFormat="1" ht="12.75">
      <c r="S410" s="15"/>
      <c r="AJ410" s="50"/>
    </row>
    <row r="411" spans="19:36" s="26" customFormat="1" ht="12.75">
      <c r="S411" s="15"/>
      <c r="AJ411" s="50"/>
    </row>
    <row r="412" spans="19:36" s="26" customFormat="1" ht="12.75">
      <c r="S412" s="15"/>
      <c r="AJ412" s="50"/>
    </row>
    <row r="413" spans="19:36" s="26" customFormat="1" ht="12.75">
      <c r="S413" s="15"/>
      <c r="AJ413" s="50"/>
    </row>
    <row r="414" spans="19:36" s="26" customFormat="1" ht="12.75">
      <c r="S414" s="15"/>
      <c r="AJ414" s="50"/>
    </row>
    <row r="415" spans="19:36" s="26" customFormat="1" ht="12.75">
      <c r="S415" s="15"/>
      <c r="AJ415" s="50"/>
    </row>
    <row r="416" spans="19:36" s="26" customFormat="1" ht="12.75">
      <c r="S416" s="15"/>
      <c r="AJ416" s="50"/>
    </row>
    <row r="417" spans="19:36" s="26" customFormat="1" ht="12.75">
      <c r="S417" s="15"/>
      <c r="AJ417" s="50"/>
    </row>
    <row r="418" spans="19:36" s="26" customFormat="1" ht="12.75">
      <c r="S418" s="15"/>
      <c r="AJ418" s="50"/>
    </row>
    <row r="419" spans="19:36" s="26" customFormat="1" ht="12.75">
      <c r="S419" s="15"/>
      <c r="AJ419" s="50"/>
    </row>
    <row r="420" spans="19:36" s="26" customFormat="1" ht="12.75">
      <c r="S420" s="15"/>
      <c r="AJ420" s="50"/>
    </row>
    <row r="421" spans="19:36" s="26" customFormat="1" ht="12.75">
      <c r="S421" s="15"/>
      <c r="AJ421" s="50"/>
    </row>
    <row r="422" spans="19:36" s="26" customFormat="1" ht="12.75">
      <c r="S422" s="15"/>
      <c r="AJ422" s="50"/>
    </row>
    <row r="423" spans="19:36" s="26" customFormat="1" ht="12.75">
      <c r="S423" s="15"/>
      <c r="AJ423" s="50"/>
    </row>
    <row r="424" spans="19:36" s="26" customFormat="1" ht="12.75">
      <c r="S424" s="15"/>
      <c r="AJ424" s="50"/>
    </row>
    <row r="425" spans="19:36" s="26" customFormat="1" ht="12.75">
      <c r="S425" s="15"/>
      <c r="AJ425" s="50"/>
    </row>
    <row r="426" spans="19:36" s="26" customFormat="1" ht="12.75">
      <c r="S426" s="15"/>
      <c r="AJ426" s="50"/>
    </row>
    <row r="427" spans="19:36" s="26" customFormat="1" ht="12.75">
      <c r="S427" s="15"/>
      <c r="AJ427" s="50"/>
    </row>
    <row r="428" spans="19:36" s="26" customFormat="1" ht="12.75">
      <c r="S428" s="15"/>
      <c r="AJ428" s="50"/>
    </row>
    <row r="429" spans="19:36" s="26" customFormat="1" ht="12.75">
      <c r="S429" s="15"/>
      <c r="AJ429" s="50"/>
    </row>
    <row r="430" spans="19:36" s="26" customFormat="1" ht="12.75">
      <c r="S430" s="15"/>
      <c r="AJ430" s="50"/>
    </row>
    <row r="431" spans="19:36" s="26" customFormat="1" ht="12.75">
      <c r="S431" s="15"/>
      <c r="AJ431" s="50"/>
    </row>
    <row r="432" spans="19:36" s="26" customFormat="1" ht="12.75">
      <c r="S432" s="15"/>
      <c r="AJ432" s="50"/>
    </row>
    <row r="433" spans="19:36" s="26" customFormat="1" ht="12.75">
      <c r="S433" s="15"/>
      <c r="AJ433" s="50"/>
    </row>
    <row r="434" spans="19:36" s="26" customFormat="1" ht="12.75">
      <c r="S434" s="15"/>
      <c r="AJ434" s="50"/>
    </row>
    <row r="435" spans="19:36" s="26" customFormat="1" ht="12.75">
      <c r="S435" s="15"/>
      <c r="AJ435" s="50"/>
    </row>
    <row r="436" spans="19:36" s="26" customFormat="1" ht="12.75">
      <c r="S436" s="15"/>
      <c r="AJ436" s="50"/>
    </row>
    <row r="437" spans="19:36" s="26" customFormat="1" ht="12.75">
      <c r="S437" s="15"/>
      <c r="AJ437" s="50"/>
    </row>
    <row r="438" spans="19:36" s="26" customFormat="1" ht="12.75">
      <c r="S438" s="15"/>
      <c r="AJ438" s="50"/>
    </row>
    <row r="439" spans="19:36" s="26" customFormat="1" ht="12.75">
      <c r="S439" s="15"/>
      <c r="AJ439" s="50"/>
    </row>
    <row r="440" spans="19:36" s="26" customFormat="1" ht="12.75">
      <c r="S440" s="15"/>
      <c r="AJ440" s="50"/>
    </row>
    <row r="441" spans="19:36" s="26" customFormat="1" ht="12.75">
      <c r="S441" s="15"/>
      <c r="AJ441" s="50"/>
    </row>
    <row r="442" spans="19:36" s="26" customFormat="1" ht="12.75">
      <c r="S442" s="15"/>
      <c r="AJ442" s="50"/>
    </row>
    <row r="443" spans="19:36" s="26" customFormat="1" ht="12.75">
      <c r="S443" s="15"/>
      <c r="AJ443" s="50"/>
    </row>
    <row r="444" spans="19:36" s="26" customFormat="1" ht="12.75">
      <c r="S444" s="15"/>
      <c r="AJ444" s="50"/>
    </row>
    <row r="445" spans="19:36" s="26" customFormat="1" ht="12.75">
      <c r="S445" s="15"/>
      <c r="AJ445" s="50"/>
    </row>
    <row r="446" spans="19:36" s="26" customFormat="1" ht="12.75">
      <c r="S446" s="15"/>
      <c r="AJ446" s="50"/>
    </row>
    <row r="447" spans="19:36" s="26" customFormat="1" ht="12.75">
      <c r="S447" s="15"/>
      <c r="AJ447" s="50"/>
    </row>
    <row r="448" spans="19:36" s="26" customFormat="1" ht="12.75">
      <c r="S448" s="15"/>
      <c r="AJ448" s="50"/>
    </row>
    <row r="449" spans="19:36" s="26" customFormat="1" ht="12.75">
      <c r="S449" s="15"/>
      <c r="AJ449" s="50"/>
    </row>
    <row r="450" spans="19:36" s="26" customFormat="1" ht="12.75">
      <c r="S450" s="15"/>
      <c r="AJ450" s="50"/>
    </row>
    <row r="451" spans="19:36" s="26" customFormat="1" ht="12.75">
      <c r="S451" s="15"/>
      <c r="AJ451" s="50"/>
    </row>
    <row r="452" spans="19:36" s="26" customFormat="1" ht="12.75">
      <c r="S452" s="15"/>
      <c r="AJ452" s="50"/>
    </row>
    <row r="453" spans="19:36" s="26" customFormat="1" ht="12.75">
      <c r="S453" s="15"/>
      <c r="AJ453" s="50"/>
    </row>
    <row r="454" spans="19:36" s="26" customFormat="1" ht="12.75">
      <c r="S454" s="15"/>
      <c r="AJ454" s="50"/>
    </row>
    <row r="455" spans="19:36" s="26" customFormat="1" ht="12.75">
      <c r="S455" s="15"/>
      <c r="AJ455" s="50"/>
    </row>
    <row r="456" spans="19:36" s="26" customFormat="1" ht="12.75">
      <c r="S456" s="15"/>
      <c r="AJ456" s="50"/>
    </row>
    <row r="457" spans="19:36" s="26" customFormat="1" ht="12.75">
      <c r="S457" s="15"/>
      <c r="AJ457" s="50"/>
    </row>
    <row r="458" spans="19:36" s="26" customFormat="1" ht="12.75">
      <c r="S458" s="15"/>
      <c r="AJ458" s="50"/>
    </row>
    <row r="459" spans="19:36" s="26" customFormat="1" ht="12.75">
      <c r="S459" s="15"/>
      <c r="AJ459" s="50"/>
    </row>
    <row r="460" spans="19:36" s="26" customFormat="1" ht="12.75">
      <c r="S460" s="15"/>
      <c r="AJ460" s="50"/>
    </row>
    <row r="461" spans="19:36" s="26" customFormat="1" ht="12.75">
      <c r="S461" s="15"/>
      <c r="AJ461" s="50"/>
    </row>
    <row r="462" spans="19:36" s="26" customFormat="1" ht="12.75">
      <c r="S462" s="15"/>
      <c r="AJ462" s="50"/>
    </row>
    <row r="463" spans="19:36" s="26" customFormat="1" ht="12.75">
      <c r="S463" s="15"/>
      <c r="AJ463" s="50"/>
    </row>
    <row r="464" spans="19:36" s="26" customFormat="1" ht="12.75">
      <c r="S464" s="15"/>
      <c r="AJ464" s="50"/>
    </row>
    <row r="465" spans="19:36" s="26" customFormat="1" ht="12.75">
      <c r="S465" s="15"/>
      <c r="AJ465" s="50"/>
    </row>
    <row r="466" spans="19:36" s="26" customFormat="1" ht="12.75">
      <c r="S466" s="15"/>
      <c r="AJ466" s="50"/>
    </row>
    <row r="467" spans="19:36" s="26" customFormat="1" ht="12.75">
      <c r="S467" s="15"/>
      <c r="AJ467" s="50"/>
    </row>
    <row r="468" spans="19:36" s="26" customFormat="1" ht="12.75">
      <c r="S468" s="15"/>
      <c r="AJ468" s="50"/>
    </row>
    <row r="469" spans="19:36" s="26" customFormat="1" ht="12.75">
      <c r="S469" s="15"/>
      <c r="AJ469" s="50"/>
    </row>
    <row r="470" spans="19:36" s="26" customFormat="1" ht="12.75">
      <c r="S470" s="15"/>
      <c r="AJ470" s="50"/>
    </row>
    <row r="471" spans="19:36" s="26" customFormat="1" ht="12.75">
      <c r="S471" s="15"/>
      <c r="AJ471" s="50"/>
    </row>
    <row r="472" spans="19:36" s="26" customFormat="1" ht="12.75">
      <c r="S472" s="15"/>
      <c r="AJ472" s="50"/>
    </row>
    <row r="473" spans="19:36" s="26" customFormat="1" ht="12.75">
      <c r="S473" s="15"/>
      <c r="AJ473" s="50"/>
    </row>
    <row r="474" spans="19:36" s="26" customFormat="1" ht="12.75">
      <c r="S474" s="15"/>
      <c r="AJ474" s="50"/>
    </row>
    <row r="475" spans="19:36" s="26" customFormat="1" ht="12.75">
      <c r="S475" s="15"/>
      <c r="AJ475" s="50"/>
    </row>
    <row r="476" spans="19:36" s="26" customFormat="1" ht="12.75">
      <c r="S476" s="15"/>
      <c r="AJ476" s="50"/>
    </row>
    <row r="477" spans="19:36" s="26" customFormat="1" ht="12.75">
      <c r="S477" s="15"/>
      <c r="AJ477" s="50"/>
    </row>
    <row r="478" spans="19:36" s="26" customFormat="1" ht="12.75">
      <c r="S478" s="15"/>
      <c r="AJ478" s="50"/>
    </row>
    <row r="479" spans="19:36" s="26" customFormat="1" ht="12.75">
      <c r="S479" s="15"/>
      <c r="AJ479" s="50"/>
    </row>
    <row r="480" spans="19:36" s="26" customFormat="1" ht="12.75">
      <c r="S480" s="15"/>
      <c r="AJ480" s="50"/>
    </row>
    <row r="481" spans="19:36" s="26" customFormat="1" ht="12.75">
      <c r="S481" s="15"/>
      <c r="AJ481" s="50"/>
    </row>
    <row r="482" spans="19:36" s="26" customFormat="1" ht="12.75">
      <c r="S482" s="15"/>
      <c r="AJ482" s="50"/>
    </row>
    <row r="483" spans="19:36" s="26" customFormat="1" ht="12.75">
      <c r="S483" s="15"/>
      <c r="AJ483" s="50"/>
    </row>
    <row r="484" spans="19:36" s="26" customFormat="1" ht="12.75">
      <c r="S484" s="15"/>
      <c r="AJ484" s="50"/>
    </row>
    <row r="485" spans="19:36" s="26" customFormat="1" ht="12.75">
      <c r="S485" s="15"/>
      <c r="AJ485" s="50"/>
    </row>
    <row r="486" spans="19:36" s="26" customFormat="1" ht="12.75">
      <c r="S486" s="15"/>
      <c r="AJ486" s="50"/>
    </row>
    <row r="487" spans="19:36" s="26" customFormat="1" ht="12.75">
      <c r="S487" s="15"/>
      <c r="AJ487" s="50"/>
    </row>
    <row r="488" spans="19:36" s="26" customFormat="1" ht="12.75">
      <c r="S488" s="15"/>
      <c r="AJ488" s="50"/>
    </row>
    <row r="489" spans="19:36" s="26" customFormat="1" ht="12.75">
      <c r="S489" s="15"/>
      <c r="AJ489" s="50"/>
    </row>
    <row r="490" spans="19:36" s="26" customFormat="1" ht="12.75">
      <c r="S490" s="15"/>
      <c r="AJ490" s="50"/>
    </row>
    <row r="491" spans="19:36" s="26" customFormat="1" ht="12.75">
      <c r="S491" s="15"/>
      <c r="AJ491" s="50"/>
    </row>
    <row r="492" spans="19:36" s="26" customFormat="1" ht="12.75">
      <c r="S492" s="15"/>
      <c r="AJ492" s="50"/>
    </row>
    <row r="493" spans="19:36" s="26" customFormat="1" ht="12.75">
      <c r="S493" s="15"/>
      <c r="AJ493" s="50"/>
    </row>
    <row r="494" spans="19:36" s="26" customFormat="1" ht="12.75">
      <c r="S494" s="15"/>
      <c r="AJ494" s="50"/>
    </row>
    <row r="495" spans="19:36" s="26" customFormat="1" ht="12.75">
      <c r="S495" s="15"/>
      <c r="AJ495" s="50"/>
    </row>
    <row r="496" spans="19:36" s="26" customFormat="1" ht="12.75">
      <c r="S496" s="15"/>
      <c r="AJ496" s="50"/>
    </row>
    <row r="497" spans="19:36" s="26" customFormat="1" ht="12.75">
      <c r="S497" s="15"/>
      <c r="AJ497" s="50"/>
    </row>
    <row r="498" spans="19:36" s="26" customFormat="1" ht="12.75">
      <c r="S498" s="15"/>
      <c r="AJ498" s="50"/>
    </row>
    <row r="499" spans="19:36" s="26" customFormat="1" ht="12.75">
      <c r="S499" s="15"/>
      <c r="AJ499" s="50"/>
    </row>
    <row r="500" spans="19:36" s="26" customFormat="1" ht="12.75">
      <c r="S500" s="15"/>
      <c r="AJ500" s="50"/>
    </row>
    <row r="501" spans="19:36" s="26" customFormat="1" ht="12.75">
      <c r="S501" s="15"/>
      <c r="AJ501" s="50"/>
    </row>
    <row r="502" spans="19:36" s="26" customFormat="1" ht="12.75">
      <c r="S502" s="15"/>
      <c r="AJ502" s="50"/>
    </row>
    <row r="503" spans="19:36" s="26" customFormat="1" ht="12.75">
      <c r="S503" s="15"/>
      <c r="AJ503" s="50"/>
    </row>
    <row r="504" spans="19:36" s="26" customFormat="1" ht="12.75">
      <c r="S504" s="15"/>
      <c r="AJ504" s="50"/>
    </row>
    <row r="505" spans="19:36" s="26" customFormat="1" ht="12.75">
      <c r="S505" s="15"/>
      <c r="AJ505" s="50"/>
    </row>
    <row r="506" spans="19:36" s="26" customFormat="1" ht="12.75">
      <c r="S506" s="15"/>
      <c r="AJ506" s="50"/>
    </row>
    <row r="507" spans="19:36" s="26" customFormat="1" ht="12.75">
      <c r="S507" s="15"/>
      <c r="AJ507" s="50"/>
    </row>
    <row r="508" spans="19:36" s="26" customFormat="1" ht="12.75">
      <c r="S508" s="15"/>
      <c r="AJ508" s="50"/>
    </row>
    <row r="509" spans="19:36" s="26" customFormat="1" ht="12.75">
      <c r="S509" s="15"/>
      <c r="AJ509" s="50"/>
    </row>
    <row r="510" spans="19:36" s="26" customFormat="1" ht="12.75">
      <c r="S510" s="15"/>
      <c r="AJ510" s="50"/>
    </row>
    <row r="511" spans="19:36" s="26" customFormat="1" ht="12.75">
      <c r="S511" s="15"/>
      <c r="AJ511" s="50"/>
    </row>
    <row r="512" spans="19:36" s="26" customFormat="1" ht="12.75">
      <c r="S512" s="15"/>
      <c r="AJ512" s="50"/>
    </row>
    <row r="513" spans="19:36" s="26" customFormat="1" ht="12.75">
      <c r="S513" s="15"/>
      <c r="AJ513" s="50"/>
    </row>
    <row r="514" spans="19:36" s="26" customFormat="1" ht="12.75">
      <c r="S514" s="15"/>
      <c r="AJ514" s="50"/>
    </row>
    <row r="515" spans="19:36" s="26" customFormat="1" ht="12.75">
      <c r="S515" s="15"/>
      <c r="AJ515" s="50"/>
    </row>
    <row r="516" spans="19:36" s="26" customFormat="1" ht="12.75">
      <c r="S516" s="15"/>
      <c r="AJ516" s="50"/>
    </row>
    <row r="517" spans="19:36" s="26" customFormat="1" ht="12.75">
      <c r="S517" s="15"/>
      <c r="AJ517" s="50"/>
    </row>
    <row r="518" spans="19:36" s="26" customFormat="1" ht="12.75">
      <c r="S518" s="15"/>
      <c r="AJ518" s="50"/>
    </row>
    <row r="519" spans="19:36" s="26" customFormat="1" ht="12.75">
      <c r="S519" s="15"/>
      <c r="AJ519" s="50"/>
    </row>
    <row r="520" spans="19:36" s="26" customFormat="1" ht="12.75">
      <c r="S520" s="15"/>
      <c r="AJ520" s="50"/>
    </row>
    <row r="521" spans="19:36" s="26" customFormat="1" ht="12.75">
      <c r="S521" s="15"/>
      <c r="AJ521" s="50"/>
    </row>
    <row r="522" spans="19:36" s="26" customFormat="1" ht="12.75">
      <c r="S522" s="15"/>
      <c r="AJ522" s="50"/>
    </row>
    <row r="523" spans="19:36" s="26" customFormat="1" ht="12.75">
      <c r="S523" s="15"/>
      <c r="AJ523" s="50"/>
    </row>
    <row r="524" spans="19:36" s="26" customFormat="1" ht="12.75">
      <c r="S524" s="15"/>
      <c r="AJ524" s="50"/>
    </row>
    <row r="525" spans="19:36" s="26" customFormat="1" ht="12.75">
      <c r="S525" s="15"/>
      <c r="AJ525" s="50"/>
    </row>
    <row r="526" spans="19:36" s="26" customFormat="1" ht="12.75">
      <c r="S526" s="15"/>
      <c r="AJ526" s="50"/>
    </row>
    <row r="527" spans="19:36" s="26" customFormat="1" ht="12.75">
      <c r="S527" s="15"/>
      <c r="AJ527" s="50"/>
    </row>
    <row r="528" spans="19:36" s="26" customFormat="1" ht="12.75">
      <c r="S528" s="15"/>
      <c r="AJ528" s="50"/>
    </row>
    <row r="529" spans="19:36" s="26" customFormat="1" ht="12.75">
      <c r="S529" s="15"/>
      <c r="AJ529" s="50"/>
    </row>
    <row r="530" spans="19:36" s="26" customFormat="1" ht="12.75">
      <c r="S530" s="15"/>
      <c r="AJ530" s="50"/>
    </row>
    <row r="531" spans="19:36" s="26" customFormat="1" ht="12.75">
      <c r="S531" s="15"/>
      <c r="AJ531" s="50"/>
    </row>
    <row r="532" spans="19:36" s="26" customFormat="1" ht="12.75">
      <c r="S532" s="15"/>
      <c r="AJ532" s="50"/>
    </row>
    <row r="533" spans="19:36" s="26" customFormat="1" ht="12.75">
      <c r="S533" s="15"/>
      <c r="AJ533" s="50"/>
    </row>
    <row r="534" spans="19:36" s="26" customFormat="1" ht="12.75">
      <c r="S534" s="15"/>
      <c r="AJ534" s="50"/>
    </row>
    <row r="535" spans="19:36" s="26" customFormat="1" ht="12.75">
      <c r="S535" s="15"/>
      <c r="AJ535" s="50"/>
    </row>
    <row r="536" spans="19:36" s="26" customFormat="1" ht="12.75">
      <c r="S536" s="15"/>
      <c r="AJ536" s="50"/>
    </row>
    <row r="537" spans="19:36" s="26" customFormat="1" ht="12.75">
      <c r="S537" s="15"/>
      <c r="AJ537" s="50"/>
    </row>
    <row r="538" spans="19:36" s="26" customFormat="1" ht="12.75">
      <c r="S538" s="15"/>
      <c r="AJ538" s="50"/>
    </row>
    <row r="539" spans="19:36" s="26" customFormat="1" ht="12.75">
      <c r="S539" s="15"/>
      <c r="AJ539" s="50"/>
    </row>
    <row r="540" spans="19:36" s="26" customFormat="1" ht="12.75">
      <c r="S540" s="15"/>
      <c r="AJ540" s="50"/>
    </row>
    <row r="541" spans="19:36" s="26" customFormat="1" ht="12.75">
      <c r="S541" s="15"/>
      <c r="AJ541" s="50"/>
    </row>
    <row r="542" spans="19:36" s="26" customFormat="1" ht="12.75">
      <c r="S542" s="15"/>
      <c r="AJ542" s="50"/>
    </row>
    <row r="543" spans="19:36" s="26" customFormat="1" ht="12.75">
      <c r="S543" s="15"/>
      <c r="AJ543" s="50"/>
    </row>
    <row r="544" spans="19:36" s="26" customFormat="1" ht="12.75">
      <c r="S544" s="15"/>
      <c r="AJ544" s="50"/>
    </row>
    <row r="545" spans="19:36" s="26" customFormat="1" ht="12.75">
      <c r="S545" s="15"/>
      <c r="AJ545" s="50"/>
    </row>
    <row r="546" spans="19:36" s="26" customFormat="1" ht="12.75">
      <c r="S546" s="15"/>
      <c r="AJ546" s="50"/>
    </row>
    <row r="547" spans="19:36" s="26" customFormat="1" ht="12.75">
      <c r="S547" s="15"/>
      <c r="AJ547" s="50"/>
    </row>
    <row r="548" spans="19:36" s="26" customFormat="1" ht="12.75">
      <c r="S548" s="15"/>
      <c r="AJ548" s="50"/>
    </row>
    <row r="549" spans="19:36" s="26" customFormat="1" ht="12.75">
      <c r="S549" s="15"/>
      <c r="AJ549" s="50"/>
    </row>
    <row r="550" spans="19:36" s="26" customFormat="1" ht="12.75">
      <c r="S550" s="15"/>
      <c r="AJ550" s="50"/>
    </row>
    <row r="551" spans="19:36" s="26" customFormat="1" ht="12.75">
      <c r="S551" s="15"/>
      <c r="AJ551" s="50"/>
    </row>
    <row r="552" spans="19:36" s="26" customFormat="1" ht="12.75">
      <c r="S552" s="15"/>
      <c r="AJ552" s="50"/>
    </row>
    <row r="553" spans="19:36" s="26" customFormat="1" ht="12.75">
      <c r="S553" s="15"/>
      <c r="AJ553" s="50"/>
    </row>
    <row r="554" spans="19:36" s="26" customFormat="1" ht="12.75">
      <c r="S554" s="15"/>
      <c r="AJ554" s="50"/>
    </row>
    <row r="555" spans="19:36" s="26" customFormat="1" ht="12.75">
      <c r="S555" s="15"/>
      <c r="AJ555" s="50"/>
    </row>
    <row r="556" spans="19:36" s="26" customFormat="1" ht="12.75">
      <c r="S556" s="15"/>
      <c r="AJ556" s="50"/>
    </row>
    <row r="557" spans="19:36" s="26" customFormat="1" ht="12.75">
      <c r="S557" s="15"/>
      <c r="AJ557" s="50"/>
    </row>
    <row r="558" spans="19:36" s="26" customFormat="1" ht="12.75">
      <c r="S558" s="15"/>
      <c r="AJ558" s="50"/>
    </row>
    <row r="559" spans="19:36" s="26" customFormat="1" ht="12.75">
      <c r="S559" s="15"/>
      <c r="AJ559" s="50"/>
    </row>
    <row r="560" spans="19:36" s="26" customFormat="1" ht="12.75">
      <c r="S560" s="15"/>
      <c r="AJ560" s="50"/>
    </row>
    <row r="561" spans="19:36" s="26" customFormat="1" ht="12.75">
      <c r="S561" s="15"/>
      <c r="AJ561" s="50"/>
    </row>
    <row r="562" spans="19:36" s="26" customFormat="1" ht="12.75">
      <c r="S562" s="15"/>
      <c r="AJ562" s="50"/>
    </row>
    <row r="563" spans="19:36" s="26" customFormat="1" ht="12.75">
      <c r="S563" s="15"/>
      <c r="AJ563" s="50"/>
    </row>
    <row r="564" spans="19:36" s="26" customFormat="1" ht="12.75">
      <c r="S564" s="15"/>
      <c r="AJ564" s="50"/>
    </row>
    <row r="565" spans="19:36" s="26" customFormat="1" ht="12.75">
      <c r="S565" s="15"/>
      <c r="AJ565" s="50"/>
    </row>
    <row r="566" spans="19:36" s="26" customFormat="1" ht="12.75">
      <c r="S566" s="15"/>
      <c r="AJ566" s="50"/>
    </row>
    <row r="567" spans="19:36" s="26" customFormat="1" ht="12.75">
      <c r="S567" s="15"/>
      <c r="AJ567" s="50"/>
    </row>
    <row r="568" spans="19:36" s="26" customFormat="1" ht="12.75">
      <c r="S568" s="15"/>
      <c r="AJ568" s="50"/>
    </row>
    <row r="569" spans="19:36" s="26" customFormat="1" ht="12.75">
      <c r="S569" s="15"/>
      <c r="AJ569" s="50"/>
    </row>
    <row r="570" spans="19:36" s="26" customFormat="1" ht="12.75">
      <c r="S570" s="15"/>
      <c r="AJ570" s="50"/>
    </row>
    <row r="571" spans="19:36" s="26" customFormat="1" ht="12.75">
      <c r="S571" s="15"/>
      <c r="AJ571" s="50"/>
    </row>
    <row r="572" spans="19:36" s="26" customFormat="1" ht="12.75">
      <c r="S572" s="15"/>
      <c r="AJ572" s="50"/>
    </row>
    <row r="573" spans="19:36" s="26" customFormat="1" ht="12.75">
      <c r="S573" s="15"/>
      <c r="AJ573" s="50"/>
    </row>
    <row r="574" spans="19:36" s="26" customFormat="1" ht="12.75">
      <c r="S574" s="15"/>
      <c r="AJ574" s="50"/>
    </row>
    <row r="575" spans="19:36" s="26" customFormat="1" ht="12.75">
      <c r="S575" s="15"/>
      <c r="AJ575" s="50"/>
    </row>
    <row r="576" spans="19:36" s="26" customFormat="1" ht="12.75">
      <c r="S576" s="15"/>
      <c r="AJ576" s="50"/>
    </row>
    <row r="577" spans="19:36" s="26" customFormat="1" ht="12.75">
      <c r="S577" s="15"/>
      <c r="AJ577" s="50"/>
    </row>
    <row r="578" spans="19:36" s="26" customFormat="1" ht="12.75">
      <c r="S578" s="15"/>
      <c r="AJ578" s="50"/>
    </row>
    <row r="579" spans="19:36" s="26" customFormat="1" ht="12.75">
      <c r="S579" s="15"/>
      <c r="AJ579" s="50"/>
    </row>
    <row r="580" spans="19:36" s="26" customFormat="1" ht="12.75">
      <c r="S580" s="15"/>
      <c r="AJ580" s="50"/>
    </row>
    <row r="581" spans="19:36" s="26" customFormat="1" ht="12.75">
      <c r="S581" s="15"/>
      <c r="AJ581" s="50"/>
    </row>
    <row r="582" spans="19:36" s="26" customFormat="1" ht="12.75">
      <c r="S582" s="15"/>
      <c r="AJ582" s="50"/>
    </row>
    <row r="583" spans="19:36" s="26" customFormat="1" ht="12.75">
      <c r="S583" s="15"/>
      <c r="AJ583" s="50"/>
    </row>
    <row r="584" spans="19:36" s="26" customFormat="1" ht="12.75">
      <c r="S584" s="15"/>
      <c r="AJ584" s="50"/>
    </row>
    <row r="585" spans="19:36" s="26" customFormat="1" ht="12.75">
      <c r="S585" s="15"/>
      <c r="AJ585" s="50"/>
    </row>
    <row r="586" spans="19:36" s="26" customFormat="1" ht="12.75">
      <c r="S586" s="15"/>
      <c r="AJ586" s="50"/>
    </row>
    <row r="587" spans="19:36" s="26" customFormat="1" ht="12.75">
      <c r="S587" s="15"/>
      <c r="AJ587" s="50"/>
    </row>
    <row r="588" spans="19:36" s="26" customFormat="1" ht="12.75">
      <c r="S588" s="15"/>
      <c r="AJ588" s="50"/>
    </row>
    <row r="589" spans="19:36" s="26" customFormat="1" ht="12.75">
      <c r="S589" s="15"/>
      <c r="AJ589" s="50"/>
    </row>
    <row r="590" spans="19:36" s="26" customFormat="1" ht="12.75">
      <c r="S590" s="15"/>
      <c r="AJ590" s="50"/>
    </row>
    <row r="591" spans="19:36" s="26" customFormat="1" ht="12.75">
      <c r="S591" s="15"/>
      <c r="AJ591" s="50"/>
    </row>
    <row r="592" spans="19:36" s="26" customFormat="1" ht="12.75">
      <c r="S592" s="15"/>
      <c r="AJ592" s="50"/>
    </row>
    <row r="593" spans="19:36" s="26" customFormat="1" ht="12.75">
      <c r="S593" s="15"/>
      <c r="AJ593" s="50"/>
    </row>
    <row r="594" spans="19:36" s="26" customFormat="1" ht="12.75">
      <c r="S594" s="15"/>
      <c r="AJ594" s="50"/>
    </row>
    <row r="595" spans="19:36" s="26" customFormat="1" ht="12.75">
      <c r="S595" s="15"/>
      <c r="AJ595" s="50"/>
    </row>
    <row r="596" spans="19:36" s="26" customFormat="1" ht="12.75">
      <c r="S596" s="15"/>
      <c r="AJ596" s="50"/>
    </row>
    <row r="597" spans="19:36" s="26" customFormat="1" ht="12.75">
      <c r="S597" s="15"/>
      <c r="AJ597" s="50"/>
    </row>
    <row r="598" spans="19:36" s="26" customFormat="1" ht="12.75">
      <c r="S598" s="15"/>
      <c r="AJ598" s="50"/>
    </row>
    <row r="599" spans="19:36" s="26" customFormat="1" ht="12.75">
      <c r="S599" s="15"/>
      <c r="AJ599" s="50"/>
    </row>
    <row r="600" spans="19:36" s="26" customFormat="1" ht="12.75">
      <c r="S600" s="15"/>
      <c r="AJ600" s="50"/>
    </row>
    <row r="601" spans="19:36" s="26" customFormat="1" ht="12.75">
      <c r="S601" s="15"/>
      <c r="AJ601" s="50"/>
    </row>
    <row r="602" spans="19:36" s="26" customFormat="1" ht="12.75">
      <c r="S602" s="15"/>
      <c r="AJ602" s="50"/>
    </row>
    <row r="603" spans="19:36" s="26" customFormat="1" ht="12.75">
      <c r="S603" s="15"/>
      <c r="AJ603" s="50"/>
    </row>
    <row r="604" spans="19:36" s="26" customFormat="1" ht="12.75">
      <c r="S604" s="15"/>
      <c r="AJ604" s="50"/>
    </row>
    <row r="605" spans="19:36" s="26" customFormat="1" ht="12.75">
      <c r="S605" s="15"/>
      <c r="AJ605" s="50"/>
    </row>
    <row r="606" spans="19:36" s="26" customFormat="1" ht="12.75">
      <c r="S606" s="15"/>
      <c r="AJ606" s="50"/>
    </row>
    <row r="607" spans="19:36" s="26" customFormat="1" ht="12.75">
      <c r="S607" s="15"/>
      <c r="AJ607" s="50"/>
    </row>
    <row r="608" spans="19:36" s="26" customFormat="1" ht="12.75">
      <c r="S608" s="15"/>
      <c r="AJ608" s="50"/>
    </row>
    <row r="609" spans="19:36" s="26" customFormat="1" ht="12.75">
      <c r="S609" s="15"/>
      <c r="AJ609" s="50"/>
    </row>
    <row r="610" spans="19:36" s="26" customFormat="1" ht="12.75">
      <c r="S610" s="15"/>
      <c r="AJ610" s="50"/>
    </row>
    <row r="611" spans="19:36" s="26" customFormat="1" ht="12.75">
      <c r="S611" s="15"/>
      <c r="AJ611" s="50"/>
    </row>
    <row r="612" spans="19:36" s="26" customFormat="1" ht="12.75">
      <c r="S612" s="15"/>
      <c r="AJ612" s="50"/>
    </row>
    <row r="613" spans="19:36" s="26" customFormat="1" ht="12.75">
      <c r="S613" s="15"/>
      <c r="AJ613" s="50"/>
    </row>
    <row r="614" spans="19:36" s="26" customFormat="1" ht="12.75">
      <c r="S614" s="15"/>
      <c r="AJ614" s="50"/>
    </row>
    <row r="615" spans="19:36" s="26" customFormat="1" ht="12.75">
      <c r="S615" s="15"/>
      <c r="AJ615" s="50"/>
    </row>
    <row r="616" spans="19:36" s="26" customFormat="1" ht="12.75">
      <c r="S616" s="15"/>
      <c r="AJ616" s="50"/>
    </row>
    <row r="617" spans="19:36" s="26" customFormat="1" ht="12.75">
      <c r="S617" s="15"/>
      <c r="AJ617" s="50"/>
    </row>
    <row r="618" spans="19:36" s="26" customFormat="1" ht="12.75">
      <c r="S618" s="15"/>
      <c r="AJ618" s="50"/>
    </row>
    <row r="619" spans="19:36" s="26" customFormat="1" ht="12.75">
      <c r="S619" s="15"/>
      <c r="AJ619" s="50"/>
    </row>
    <row r="620" spans="19:36" s="26" customFormat="1" ht="12.75">
      <c r="S620" s="15"/>
      <c r="AJ620" s="50"/>
    </row>
    <row r="621" spans="19:36" s="26" customFormat="1" ht="12.75">
      <c r="S621" s="15"/>
      <c r="AJ621" s="50"/>
    </row>
    <row r="622" spans="19:36" s="26" customFormat="1" ht="12.75">
      <c r="S622" s="15"/>
      <c r="AJ622" s="50"/>
    </row>
    <row r="623" spans="19:36" s="26" customFormat="1" ht="12.75">
      <c r="S623" s="15"/>
      <c r="AJ623" s="50"/>
    </row>
    <row r="624" spans="19:36" s="26" customFormat="1" ht="12.75">
      <c r="S624" s="15"/>
      <c r="AJ624" s="50"/>
    </row>
    <row r="625" spans="19:36" s="26" customFormat="1" ht="12.75">
      <c r="S625" s="15"/>
      <c r="AJ625" s="50"/>
    </row>
    <row r="626" spans="19:36" s="26" customFormat="1" ht="12.75">
      <c r="S626" s="15"/>
      <c r="AJ626" s="50"/>
    </row>
    <row r="627" spans="19:36" s="26" customFormat="1" ht="12.75">
      <c r="S627" s="15"/>
      <c r="AJ627" s="50"/>
    </row>
    <row r="628" spans="19:36" s="26" customFormat="1" ht="12.75">
      <c r="S628" s="15"/>
      <c r="AJ628" s="50"/>
    </row>
    <row r="629" spans="19:36" s="26" customFormat="1" ht="12.75">
      <c r="S629" s="15"/>
      <c r="AJ629" s="50"/>
    </row>
    <row r="630" spans="19:36" s="26" customFormat="1" ht="12.75">
      <c r="S630" s="15"/>
      <c r="AJ630" s="50"/>
    </row>
    <row r="631" spans="19:36" s="26" customFormat="1" ht="12.75">
      <c r="S631" s="15"/>
      <c r="AJ631" s="50"/>
    </row>
    <row r="632" spans="19:36" s="26" customFormat="1" ht="12.75">
      <c r="S632" s="15"/>
      <c r="AJ632" s="50"/>
    </row>
    <row r="633" spans="19:36" s="26" customFormat="1" ht="12.75">
      <c r="S633" s="15"/>
      <c r="AJ633" s="50"/>
    </row>
    <row r="634" spans="19:36" s="26" customFormat="1" ht="12.75">
      <c r="S634" s="15"/>
      <c r="AJ634" s="50"/>
    </row>
    <row r="635" spans="19:36" s="26" customFormat="1" ht="12.75">
      <c r="S635" s="15"/>
      <c r="AJ635" s="50"/>
    </row>
    <row r="636" spans="19:36" s="26" customFormat="1" ht="12.75">
      <c r="S636" s="15"/>
      <c r="AJ636" s="50"/>
    </row>
    <row r="637" spans="19:36" s="26" customFormat="1" ht="12.75">
      <c r="S637" s="15"/>
      <c r="AJ637" s="50"/>
    </row>
    <row r="638" spans="19:36" s="26" customFormat="1" ht="12.75">
      <c r="S638" s="15"/>
      <c r="AJ638" s="50"/>
    </row>
    <row r="639" spans="19:36" s="26" customFormat="1" ht="12.75">
      <c r="S639" s="15"/>
      <c r="AJ639" s="50"/>
    </row>
    <row r="640" spans="19:36" s="26" customFormat="1" ht="12.75">
      <c r="S640" s="15"/>
      <c r="AJ640" s="50"/>
    </row>
    <row r="641" spans="19:36" s="26" customFormat="1" ht="12.75">
      <c r="S641" s="15"/>
      <c r="AJ641" s="50"/>
    </row>
    <row r="642" spans="19:36" s="26" customFormat="1" ht="12.75">
      <c r="S642" s="15"/>
      <c r="AJ642" s="50"/>
    </row>
    <row r="643" spans="19:36" s="26" customFormat="1" ht="12.75">
      <c r="S643" s="15"/>
      <c r="AJ643" s="50"/>
    </row>
    <row r="644" spans="19:36" s="26" customFormat="1" ht="12.75">
      <c r="S644" s="15"/>
      <c r="AJ644" s="50"/>
    </row>
    <row r="645" spans="19:36" s="26" customFormat="1" ht="12.75">
      <c r="S645" s="15"/>
      <c r="AJ645" s="50"/>
    </row>
    <row r="646" spans="19:36" s="26" customFormat="1" ht="12.75">
      <c r="S646" s="15"/>
      <c r="AJ646" s="50"/>
    </row>
    <row r="647" spans="19:36" s="26" customFormat="1" ht="12.75">
      <c r="S647" s="15"/>
      <c r="AJ647" s="50"/>
    </row>
    <row r="648" spans="19:36" s="26" customFormat="1" ht="12.75">
      <c r="S648" s="15"/>
      <c r="AJ648" s="50"/>
    </row>
    <row r="649" spans="19:36" s="26" customFormat="1" ht="12.75">
      <c r="S649" s="15"/>
      <c r="AJ649" s="50"/>
    </row>
    <row r="650" spans="19:36" s="26" customFormat="1" ht="12.75">
      <c r="S650" s="15"/>
      <c r="AJ650" s="50"/>
    </row>
    <row r="651" spans="19:36" s="26" customFormat="1" ht="12.75">
      <c r="S651" s="15"/>
      <c r="AJ651" s="50"/>
    </row>
    <row r="652" spans="19:36" s="26" customFormat="1" ht="12.75">
      <c r="S652" s="15"/>
      <c r="AJ652" s="50"/>
    </row>
    <row r="653" spans="19:36" s="26" customFormat="1" ht="12.75">
      <c r="S653" s="15"/>
      <c r="AJ653" s="50"/>
    </row>
    <row r="654" spans="19:36" s="26" customFormat="1" ht="12.75">
      <c r="S654" s="15"/>
      <c r="AJ654" s="50"/>
    </row>
    <row r="655" spans="19:36" s="26" customFormat="1" ht="12.75">
      <c r="S655" s="15"/>
      <c r="AJ655" s="50"/>
    </row>
    <row r="656" spans="19:36" s="26" customFormat="1" ht="12.75">
      <c r="S656" s="15"/>
      <c r="AJ656" s="50"/>
    </row>
    <row r="657" spans="19:36" s="26" customFormat="1" ht="12.75">
      <c r="S657" s="15"/>
      <c r="AJ657" s="50"/>
    </row>
    <row r="658" spans="19:36" s="26" customFormat="1" ht="12.75">
      <c r="S658" s="15"/>
      <c r="AJ658" s="50"/>
    </row>
    <row r="659" spans="19:36" s="26" customFormat="1" ht="12.75">
      <c r="S659" s="15"/>
      <c r="AJ659" s="50"/>
    </row>
    <row r="660" spans="19:36" s="26" customFormat="1" ht="12.75">
      <c r="S660" s="15"/>
      <c r="AJ660" s="50"/>
    </row>
    <row r="661" spans="19:36" s="26" customFormat="1" ht="12.75">
      <c r="S661" s="15"/>
      <c r="AJ661" s="50"/>
    </row>
    <row r="662" spans="19:36" s="26" customFormat="1" ht="12.75">
      <c r="S662" s="15"/>
      <c r="AJ662" s="50"/>
    </row>
    <row r="663" spans="19:36" s="26" customFormat="1" ht="12.75">
      <c r="S663" s="15"/>
      <c r="AJ663" s="50"/>
    </row>
    <row r="664" spans="19:36" s="26" customFormat="1" ht="12.75">
      <c r="S664" s="15"/>
      <c r="AJ664" s="50"/>
    </row>
    <row r="665" spans="19:36" s="26" customFormat="1" ht="12.75">
      <c r="S665" s="15"/>
      <c r="AJ665" s="50"/>
    </row>
    <row r="666" spans="19:36" s="26" customFormat="1" ht="12.75">
      <c r="S666" s="15"/>
      <c r="AJ666" s="50"/>
    </row>
    <row r="667" spans="19:36" s="26" customFormat="1" ht="12.75">
      <c r="S667" s="15"/>
      <c r="AJ667" s="50"/>
    </row>
    <row r="668" spans="19:36" s="26" customFormat="1" ht="12.75">
      <c r="S668" s="15"/>
      <c r="AJ668" s="50"/>
    </row>
    <row r="669" spans="19:36" s="26" customFormat="1" ht="12.75">
      <c r="S669" s="15"/>
      <c r="AJ669" s="50"/>
    </row>
    <row r="670" spans="19:36" s="26" customFormat="1" ht="12.75">
      <c r="S670" s="15"/>
      <c r="AJ670" s="50"/>
    </row>
    <row r="671" spans="19:36" s="26" customFormat="1" ht="12.75">
      <c r="S671" s="15"/>
      <c r="AJ671" s="50"/>
    </row>
    <row r="672" spans="19:36" s="26" customFormat="1" ht="12.75">
      <c r="S672" s="15"/>
      <c r="AJ672" s="50"/>
    </row>
    <row r="673" spans="19:36" s="26" customFormat="1" ht="12.75">
      <c r="S673" s="15"/>
      <c r="AJ673" s="50"/>
    </row>
    <row r="674" spans="19:36" s="26" customFormat="1" ht="12.75">
      <c r="S674" s="15"/>
      <c r="AJ674" s="50"/>
    </row>
    <row r="675" spans="19:36" s="26" customFormat="1" ht="12.75">
      <c r="S675" s="15"/>
      <c r="AJ675" s="50"/>
    </row>
    <row r="676" spans="19:36" s="26" customFormat="1" ht="12.75">
      <c r="S676" s="15"/>
      <c r="AJ676" s="50"/>
    </row>
    <row r="677" spans="19:36" s="26" customFormat="1" ht="12.75">
      <c r="S677" s="15"/>
      <c r="AJ677" s="50"/>
    </row>
    <row r="678" spans="19:36" s="26" customFormat="1" ht="12.75">
      <c r="S678" s="15"/>
      <c r="AJ678" s="50"/>
    </row>
    <row r="679" spans="19:36" s="26" customFormat="1" ht="12.75">
      <c r="S679" s="15"/>
      <c r="AJ679" s="50"/>
    </row>
    <row r="680" spans="19:36" s="26" customFormat="1" ht="12.75">
      <c r="S680" s="15"/>
      <c r="AJ680" s="50"/>
    </row>
    <row r="681" spans="19:36" s="26" customFormat="1" ht="12.75">
      <c r="S681" s="15"/>
      <c r="AJ681" s="50"/>
    </row>
    <row r="682" spans="19:36" s="26" customFormat="1" ht="12.75">
      <c r="S682" s="15"/>
      <c r="AJ682" s="50"/>
    </row>
    <row r="683" spans="19:36" s="26" customFormat="1" ht="12.75">
      <c r="S683" s="15"/>
      <c r="AJ683" s="50"/>
    </row>
    <row r="684" spans="19:36" s="26" customFormat="1" ht="12.75">
      <c r="S684" s="15"/>
      <c r="AJ684" s="50"/>
    </row>
    <row r="685" spans="19:36" s="26" customFormat="1" ht="12.75">
      <c r="S685" s="15"/>
      <c r="AJ685" s="50"/>
    </row>
    <row r="686" spans="19:36" s="26" customFormat="1" ht="12.75">
      <c r="S686" s="15"/>
      <c r="AJ686" s="50"/>
    </row>
    <row r="687" spans="19:36" s="26" customFormat="1" ht="12.75">
      <c r="S687" s="15"/>
      <c r="AJ687" s="50"/>
    </row>
    <row r="688" spans="19:36" s="26" customFormat="1" ht="12.75">
      <c r="S688" s="15"/>
      <c r="AJ688" s="50"/>
    </row>
    <row r="689" spans="19:36" s="26" customFormat="1" ht="12.75">
      <c r="S689" s="15"/>
      <c r="AJ689" s="50"/>
    </row>
    <row r="690" spans="19:36" s="26" customFormat="1" ht="12.75">
      <c r="S690" s="15"/>
      <c r="AJ690" s="50"/>
    </row>
    <row r="691" spans="19:36" s="26" customFormat="1" ht="12.75">
      <c r="S691" s="15"/>
      <c r="AJ691" s="50"/>
    </row>
    <row r="692" spans="19:36" s="26" customFormat="1" ht="12.75">
      <c r="S692" s="15"/>
      <c r="AJ692" s="50"/>
    </row>
    <row r="693" spans="19:36" s="26" customFormat="1" ht="12.75">
      <c r="S693" s="15"/>
      <c r="AJ693" s="50"/>
    </row>
    <row r="694" spans="19:36" s="26" customFormat="1" ht="12.75">
      <c r="S694" s="15"/>
      <c r="AJ694" s="50"/>
    </row>
    <row r="695" spans="19:36" s="26" customFormat="1" ht="12.75">
      <c r="S695" s="15"/>
      <c r="AJ695" s="50"/>
    </row>
    <row r="696" spans="19:36" s="26" customFormat="1" ht="12.75">
      <c r="S696" s="15"/>
      <c r="AJ696" s="50"/>
    </row>
    <row r="697" spans="19:36" s="26" customFormat="1" ht="12.75">
      <c r="S697" s="15"/>
      <c r="AJ697" s="50"/>
    </row>
    <row r="698" spans="19:36" s="26" customFormat="1" ht="12.75">
      <c r="S698" s="15"/>
      <c r="AJ698" s="50"/>
    </row>
    <row r="699" spans="19:36" s="26" customFormat="1" ht="12.75">
      <c r="S699" s="15"/>
      <c r="AJ699" s="50"/>
    </row>
    <row r="700" spans="19:36" s="26" customFormat="1" ht="12.75">
      <c r="S700" s="15"/>
      <c r="AJ700" s="50"/>
    </row>
    <row r="701" spans="19:36" s="26" customFormat="1" ht="12.75">
      <c r="S701" s="15"/>
      <c r="AJ701" s="50"/>
    </row>
    <row r="702" spans="19:36" s="26" customFormat="1" ht="12.75">
      <c r="S702" s="15"/>
      <c r="AJ702" s="50"/>
    </row>
    <row r="703" spans="19:36" s="26" customFormat="1" ht="12.75">
      <c r="S703" s="15"/>
      <c r="AJ703" s="50"/>
    </row>
    <row r="704" spans="19:36" s="26" customFormat="1" ht="12.75">
      <c r="S704" s="15"/>
      <c r="AJ704" s="50"/>
    </row>
    <row r="705" spans="19:36" s="26" customFormat="1" ht="12.75">
      <c r="S705" s="15"/>
      <c r="AJ705" s="50"/>
    </row>
    <row r="706" spans="19:36" s="26" customFormat="1" ht="12.75">
      <c r="S706" s="15"/>
      <c r="AJ706" s="50"/>
    </row>
    <row r="707" spans="19:36" s="26" customFormat="1" ht="12.75">
      <c r="S707" s="15"/>
      <c r="AJ707" s="50"/>
    </row>
    <row r="708" spans="19:36" s="26" customFormat="1" ht="12.75">
      <c r="S708" s="15"/>
      <c r="AJ708" s="50"/>
    </row>
    <row r="709" spans="19:36" s="26" customFormat="1" ht="12.75">
      <c r="S709" s="15"/>
      <c r="AJ709" s="50"/>
    </row>
    <row r="710" spans="19:36" s="26" customFormat="1" ht="12.75">
      <c r="S710" s="15"/>
      <c r="AJ710" s="50"/>
    </row>
    <row r="711" spans="19:36" s="26" customFormat="1" ht="12.75">
      <c r="S711" s="15"/>
      <c r="AJ711" s="50"/>
    </row>
    <row r="712" spans="19:36" s="26" customFormat="1" ht="12.75">
      <c r="S712" s="15"/>
      <c r="AJ712" s="50"/>
    </row>
    <row r="713" spans="19:36" s="26" customFormat="1" ht="12.75">
      <c r="S713" s="15"/>
      <c r="AJ713" s="50"/>
    </row>
    <row r="714" spans="19:36" s="26" customFormat="1" ht="12.75">
      <c r="S714" s="15"/>
      <c r="AJ714" s="50"/>
    </row>
    <row r="715" spans="19:36" s="26" customFormat="1" ht="12.75">
      <c r="S715" s="15"/>
      <c r="AJ715" s="50"/>
    </row>
    <row r="716" spans="19:36" s="26" customFormat="1" ht="12.75">
      <c r="S716" s="15"/>
      <c r="AJ716" s="50"/>
    </row>
    <row r="717" spans="19:36" s="26" customFormat="1" ht="12.75">
      <c r="S717" s="15"/>
      <c r="AJ717" s="50"/>
    </row>
    <row r="718" spans="19:36" s="26" customFormat="1" ht="12.75">
      <c r="S718" s="15"/>
      <c r="AJ718" s="50"/>
    </row>
    <row r="719" spans="19:36" s="26" customFormat="1" ht="12.75">
      <c r="S719" s="15"/>
      <c r="AJ719" s="50"/>
    </row>
    <row r="720" spans="19:36" s="26" customFormat="1" ht="12.75">
      <c r="S720" s="15"/>
      <c r="AJ720" s="50"/>
    </row>
    <row r="721" spans="19:36" s="26" customFormat="1" ht="12.75">
      <c r="S721" s="15"/>
      <c r="AJ721" s="50"/>
    </row>
    <row r="722" spans="19:36" s="26" customFormat="1" ht="12.75">
      <c r="S722" s="15"/>
      <c r="AJ722" s="50"/>
    </row>
    <row r="723" spans="19:36" s="26" customFormat="1" ht="12.75">
      <c r="S723" s="15"/>
      <c r="AJ723" s="50"/>
    </row>
    <row r="724" spans="19:36" s="26" customFormat="1" ht="12.75">
      <c r="S724" s="15"/>
      <c r="AJ724" s="50"/>
    </row>
    <row r="725" spans="19:36" s="26" customFormat="1" ht="12.75">
      <c r="S725" s="15"/>
      <c r="AJ725" s="50"/>
    </row>
    <row r="726" spans="19:36" s="26" customFormat="1" ht="12.75">
      <c r="S726" s="15"/>
      <c r="AJ726" s="50"/>
    </row>
    <row r="727" spans="19:36" s="26" customFormat="1" ht="12.75">
      <c r="S727" s="15"/>
      <c r="AJ727" s="50"/>
    </row>
    <row r="728" spans="19:36" s="26" customFormat="1" ht="12.75">
      <c r="S728" s="15"/>
      <c r="AJ728" s="50"/>
    </row>
    <row r="729" spans="19:36" s="26" customFormat="1" ht="12.75">
      <c r="S729" s="15"/>
      <c r="AJ729" s="50"/>
    </row>
    <row r="730" spans="19:36" s="26" customFormat="1" ht="12.75">
      <c r="S730" s="15"/>
      <c r="AJ730" s="50"/>
    </row>
    <row r="731" spans="19:36" s="26" customFormat="1" ht="12.75">
      <c r="S731" s="15"/>
      <c r="AJ731" s="50"/>
    </row>
    <row r="732" spans="19:36" s="26" customFormat="1" ht="12.75">
      <c r="S732" s="15"/>
      <c r="AJ732" s="50"/>
    </row>
    <row r="733" spans="19:36" s="26" customFormat="1" ht="12.75">
      <c r="S733" s="15"/>
      <c r="AJ733" s="50"/>
    </row>
    <row r="734" spans="19:36" s="26" customFormat="1" ht="12.75">
      <c r="S734" s="15"/>
      <c r="AJ734" s="50"/>
    </row>
    <row r="735" spans="19:36" s="26" customFormat="1" ht="12.75">
      <c r="S735" s="15"/>
      <c r="AJ735" s="50"/>
    </row>
    <row r="736" spans="19:36" s="26" customFormat="1" ht="12.75">
      <c r="S736" s="15"/>
      <c r="AJ736" s="50"/>
    </row>
    <row r="737" spans="19:36" s="26" customFormat="1" ht="12.75">
      <c r="S737" s="15"/>
      <c r="AJ737" s="50"/>
    </row>
    <row r="738" spans="19:36" s="26" customFormat="1" ht="12.75">
      <c r="S738" s="15"/>
      <c r="AJ738" s="50"/>
    </row>
    <row r="739" spans="19:36" s="26" customFormat="1" ht="12.75">
      <c r="S739" s="15"/>
      <c r="AJ739" s="50"/>
    </row>
    <row r="740" spans="19:36" s="26" customFormat="1" ht="12.75">
      <c r="S740" s="15"/>
      <c r="AJ740" s="50"/>
    </row>
    <row r="741" spans="19:36" s="26" customFormat="1" ht="12.75">
      <c r="S741" s="15"/>
      <c r="AJ741" s="50"/>
    </row>
    <row r="742" spans="19:36" s="26" customFormat="1" ht="12.75">
      <c r="S742" s="15"/>
      <c r="AJ742" s="50"/>
    </row>
    <row r="743" spans="19:36" s="26" customFormat="1" ht="12.75">
      <c r="S743" s="15"/>
      <c r="AJ743" s="50"/>
    </row>
    <row r="744" spans="19:36" s="26" customFormat="1" ht="12.75">
      <c r="S744" s="15"/>
      <c r="AJ744" s="50"/>
    </row>
    <row r="745" spans="19:36" s="26" customFormat="1" ht="12.75">
      <c r="S745" s="15"/>
      <c r="AJ745" s="50"/>
    </row>
    <row r="746" spans="19:36" s="26" customFormat="1" ht="12.75">
      <c r="S746" s="15"/>
      <c r="AJ746" s="50"/>
    </row>
    <row r="747" spans="19:36" s="26" customFormat="1" ht="12.75">
      <c r="S747" s="15"/>
      <c r="AJ747" s="50"/>
    </row>
    <row r="748" spans="19:36" s="26" customFormat="1" ht="12.75">
      <c r="S748" s="15"/>
      <c r="AJ748" s="50"/>
    </row>
    <row r="749" spans="19:36" s="26" customFormat="1" ht="12.75">
      <c r="S749" s="15"/>
      <c r="AJ749" s="50"/>
    </row>
    <row r="750" spans="19:36" s="26" customFormat="1" ht="12.75">
      <c r="S750" s="15"/>
      <c r="AJ750" s="50"/>
    </row>
    <row r="751" spans="19:36" s="26" customFormat="1" ht="12.75">
      <c r="S751" s="15"/>
      <c r="AJ751" s="50"/>
    </row>
    <row r="752" spans="19:36" s="26" customFormat="1" ht="12.75">
      <c r="S752" s="15"/>
      <c r="AJ752" s="50"/>
    </row>
    <row r="753" spans="19:36" s="26" customFormat="1" ht="12.75">
      <c r="S753" s="15"/>
      <c r="AJ753" s="50"/>
    </row>
    <row r="754" spans="19:36" s="26" customFormat="1" ht="12.75">
      <c r="S754" s="15"/>
      <c r="AJ754" s="50"/>
    </row>
    <row r="755" spans="19:36" s="26" customFormat="1" ht="12.75">
      <c r="S755" s="15"/>
      <c r="AJ755" s="50"/>
    </row>
    <row r="756" spans="19:36" s="26" customFormat="1" ht="12.75">
      <c r="S756" s="15"/>
      <c r="AJ756" s="50"/>
    </row>
    <row r="757" spans="19:36" s="26" customFormat="1" ht="12.75">
      <c r="S757" s="15"/>
      <c r="AJ757" s="50"/>
    </row>
    <row r="758" spans="19:36" s="26" customFormat="1" ht="12.75">
      <c r="S758" s="15"/>
      <c r="AJ758" s="50"/>
    </row>
    <row r="759" spans="19:36" s="26" customFormat="1" ht="12.75">
      <c r="S759" s="15"/>
      <c r="AJ759" s="50"/>
    </row>
    <row r="760" spans="19:36" s="26" customFormat="1" ht="12.75">
      <c r="S760" s="15"/>
      <c r="AJ760" s="50"/>
    </row>
    <row r="761" spans="19:36" s="26" customFormat="1" ht="12.75">
      <c r="S761" s="15"/>
      <c r="AJ761" s="50"/>
    </row>
    <row r="762" spans="19:36" s="26" customFormat="1" ht="12.75">
      <c r="S762" s="15"/>
      <c r="AJ762" s="50"/>
    </row>
    <row r="763" spans="19:36" s="26" customFormat="1" ht="12.75">
      <c r="S763" s="15"/>
      <c r="AJ763" s="50"/>
    </row>
    <row r="764" spans="19:36" s="26" customFormat="1" ht="12.75">
      <c r="S764" s="15"/>
      <c r="AJ764" s="50"/>
    </row>
    <row r="765" spans="19:36" s="26" customFormat="1" ht="12.75">
      <c r="S765" s="15"/>
      <c r="AJ765" s="50"/>
    </row>
    <row r="766" spans="19:36" s="26" customFormat="1" ht="12.75">
      <c r="S766" s="15"/>
      <c r="AJ766" s="50"/>
    </row>
    <row r="767" spans="19:36" s="26" customFormat="1" ht="12.75">
      <c r="S767" s="15"/>
      <c r="AJ767" s="50"/>
    </row>
    <row r="768" spans="19:36" s="26" customFormat="1" ht="12.75">
      <c r="S768" s="15"/>
      <c r="AJ768" s="50"/>
    </row>
    <row r="769" spans="19:36" s="26" customFormat="1" ht="12.75">
      <c r="S769" s="15"/>
      <c r="AJ769" s="50"/>
    </row>
    <row r="770" spans="19:36" s="26" customFormat="1" ht="12.75">
      <c r="S770" s="15"/>
      <c r="AJ770" s="50"/>
    </row>
    <row r="771" spans="19:36" s="26" customFormat="1" ht="12.75">
      <c r="S771" s="15"/>
      <c r="AJ771" s="50"/>
    </row>
    <row r="772" spans="19:36" s="26" customFormat="1" ht="12.75">
      <c r="S772" s="15"/>
      <c r="AJ772" s="50"/>
    </row>
    <row r="773" spans="19:36" s="26" customFormat="1" ht="12.75">
      <c r="S773" s="15"/>
      <c r="AJ773" s="50"/>
    </row>
    <row r="774" spans="19:36" s="26" customFormat="1" ht="12.75">
      <c r="S774" s="15"/>
      <c r="AJ774" s="50"/>
    </row>
    <row r="775" spans="19:36" s="26" customFormat="1" ht="12.75">
      <c r="S775" s="15"/>
      <c r="AJ775" s="50"/>
    </row>
    <row r="776" spans="19:36" s="26" customFormat="1" ht="12.75">
      <c r="S776" s="15"/>
      <c r="AJ776" s="50"/>
    </row>
    <row r="777" spans="19:36" s="26" customFormat="1" ht="12.75">
      <c r="S777" s="15"/>
      <c r="AJ777" s="50"/>
    </row>
    <row r="778" spans="19:36" s="26" customFormat="1" ht="12.75">
      <c r="S778" s="15"/>
      <c r="AJ778" s="50"/>
    </row>
    <row r="779" spans="19:36" s="26" customFormat="1" ht="12.75">
      <c r="S779" s="15"/>
      <c r="AJ779" s="50"/>
    </row>
    <row r="780" spans="19:36" s="26" customFormat="1" ht="12.75">
      <c r="S780" s="15"/>
      <c r="AJ780" s="50"/>
    </row>
    <row r="781" spans="19:36" s="26" customFormat="1" ht="12.75">
      <c r="S781" s="15"/>
      <c r="AJ781" s="50"/>
    </row>
    <row r="782" spans="19:36" s="26" customFormat="1" ht="12.75">
      <c r="S782" s="15"/>
      <c r="AJ782" s="50"/>
    </row>
    <row r="783" spans="19:36" s="26" customFormat="1" ht="12.75">
      <c r="S783" s="15"/>
      <c r="AJ783" s="50"/>
    </row>
    <row r="784" spans="19:36" s="26" customFormat="1" ht="12.75">
      <c r="S784" s="15"/>
      <c r="AJ784" s="50"/>
    </row>
    <row r="785" spans="19:36" s="26" customFormat="1" ht="12.75">
      <c r="S785" s="15"/>
      <c r="AJ785" s="50"/>
    </row>
    <row r="786" spans="19:36" s="26" customFormat="1" ht="12.75">
      <c r="S786" s="15"/>
      <c r="AJ786" s="50"/>
    </row>
    <row r="787" spans="19:36" s="26" customFormat="1" ht="12.75">
      <c r="S787" s="15"/>
      <c r="AJ787" s="50"/>
    </row>
    <row r="788" spans="19:36" s="26" customFormat="1" ht="12.75">
      <c r="S788" s="15"/>
      <c r="AJ788" s="50"/>
    </row>
    <row r="789" spans="19:36" s="26" customFormat="1" ht="12.75">
      <c r="S789" s="15"/>
      <c r="AJ789" s="50"/>
    </row>
    <row r="790" spans="19:36" s="26" customFormat="1" ht="12.75">
      <c r="S790" s="15"/>
      <c r="AJ790" s="50"/>
    </row>
    <row r="791" spans="19:36" s="26" customFormat="1" ht="12.75">
      <c r="S791" s="15"/>
      <c r="AJ791" s="50"/>
    </row>
    <row r="792" spans="19:36" s="26" customFormat="1" ht="12.75">
      <c r="S792" s="15"/>
      <c r="AJ792" s="50"/>
    </row>
    <row r="793" spans="19:36" s="26" customFormat="1" ht="12.75">
      <c r="S793" s="15"/>
      <c r="AJ793" s="50"/>
    </row>
    <row r="794" spans="19:36" s="26" customFormat="1" ht="12.75">
      <c r="S794" s="15"/>
      <c r="AJ794" s="50"/>
    </row>
    <row r="795" spans="19:36" s="26" customFormat="1" ht="12.75">
      <c r="S795" s="15"/>
      <c r="AJ795" s="50"/>
    </row>
    <row r="796" spans="19:36" s="26" customFormat="1" ht="12.75">
      <c r="S796" s="15"/>
      <c r="AJ796" s="50"/>
    </row>
    <row r="797" spans="19:36" s="26" customFormat="1" ht="12.75">
      <c r="S797" s="15"/>
      <c r="AJ797" s="50"/>
    </row>
    <row r="798" spans="19:36" s="26" customFormat="1" ht="12.75">
      <c r="S798" s="15"/>
      <c r="AJ798" s="50"/>
    </row>
    <row r="799" spans="19:36" s="26" customFormat="1" ht="12.75">
      <c r="S799" s="15"/>
      <c r="AJ799" s="50"/>
    </row>
    <row r="800" spans="19:36" s="26" customFormat="1" ht="12.75">
      <c r="S800" s="15"/>
      <c r="AJ800" s="50"/>
    </row>
    <row r="801" spans="19:36" s="26" customFormat="1" ht="12.75">
      <c r="S801" s="15"/>
      <c r="AJ801" s="50"/>
    </row>
    <row r="802" spans="19:36" s="26" customFormat="1" ht="12.75">
      <c r="S802" s="15"/>
      <c r="AJ802" s="50"/>
    </row>
    <row r="803" spans="19:36" s="26" customFormat="1" ht="12.75">
      <c r="S803" s="15"/>
      <c r="AJ803" s="50"/>
    </row>
    <row r="804" spans="19:36" s="26" customFormat="1" ht="12.75">
      <c r="S804" s="15"/>
      <c r="AJ804" s="50"/>
    </row>
    <row r="805" spans="19:36" s="26" customFormat="1" ht="12.75">
      <c r="S805" s="15"/>
      <c r="AJ805" s="50"/>
    </row>
    <row r="806" spans="19:36" s="26" customFormat="1" ht="12.75">
      <c r="S806" s="15"/>
      <c r="AJ806" s="50"/>
    </row>
    <row r="807" spans="19:36" s="26" customFormat="1" ht="12.75">
      <c r="S807" s="15"/>
      <c r="AJ807" s="50"/>
    </row>
    <row r="808" spans="19:36" s="26" customFormat="1" ht="12.75">
      <c r="S808" s="15"/>
      <c r="AJ808" s="50"/>
    </row>
    <row r="809" spans="19:36" s="26" customFormat="1" ht="12.75">
      <c r="S809" s="15"/>
      <c r="AJ809" s="50"/>
    </row>
    <row r="810" spans="19:36" s="26" customFormat="1" ht="12.75">
      <c r="S810" s="15"/>
      <c r="AJ810" s="50"/>
    </row>
    <row r="811" spans="19:36" s="26" customFormat="1" ht="12.75">
      <c r="S811" s="15"/>
      <c r="AJ811" s="50"/>
    </row>
    <row r="812" spans="19:36" s="26" customFormat="1" ht="12.75">
      <c r="S812" s="15"/>
      <c r="AJ812" s="50"/>
    </row>
    <row r="813" spans="19:36" s="26" customFormat="1" ht="12.75">
      <c r="S813" s="15"/>
      <c r="AJ813" s="50"/>
    </row>
    <row r="814" spans="19:36" s="26" customFormat="1" ht="12.75">
      <c r="S814" s="15"/>
      <c r="AJ814" s="50"/>
    </row>
    <row r="815" spans="19:36" s="26" customFormat="1" ht="12.75">
      <c r="S815" s="15"/>
      <c r="AJ815" s="50"/>
    </row>
    <row r="816" spans="19:36" s="26" customFormat="1" ht="12.75">
      <c r="S816" s="15"/>
      <c r="AJ816" s="50"/>
    </row>
    <row r="817" spans="19:36" s="26" customFormat="1" ht="12.75">
      <c r="S817" s="15"/>
      <c r="AJ817" s="50"/>
    </row>
    <row r="818" spans="19:36" s="26" customFormat="1" ht="12.75">
      <c r="S818" s="15"/>
      <c r="AJ818" s="50"/>
    </row>
    <row r="819" spans="19:36" s="26" customFormat="1" ht="12.75">
      <c r="S819" s="15"/>
      <c r="AJ819" s="50"/>
    </row>
    <row r="820" spans="19:36" s="26" customFormat="1" ht="12.75">
      <c r="S820" s="15"/>
      <c r="AJ820" s="50"/>
    </row>
    <row r="821" spans="19:36" s="26" customFormat="1" ht="12.75">
      <c r="S821" s="15"/>
      <c r="AJ821" s="50"/>
    </row>
    <row r="822" spans="19:36" s="26" customFormat="1" ht="12.75">
      <c r="S822" s="15"/>
      <c r="AJ822" s="50"/>
    </row>
    <row r="823" spans="19:36" s="26" customFormat="1" ht="12.75">
      <c r="S823" s="15"/>
      <c r="AJ823" s="50"/>
    </row>
    <row r="824" spans="19:36" s="26" customFormat="1" ht="12.75">
      <c r="S824" s="15"/>
      <c r="AJ824" s="50"/>
    </row>
    <row r="825" spans="19:36" s="26" customFormat="1" ht="12.75">
      <c r="S825" s="15"/>
      <c r="AJ825" s="50"/>
    </row>
    <row r="826" spans="19:36" s="26" customFormat="1" ht="12.75">
      <c r="S826" s="15"/>
      <c r="AJ826" s="50"/>
    </row>
    <row r="827" spans="19:36" s="26" customFormat="1" ht="12.75">
      <c r="S827" s="15"/>
      <c r="AJ827" s="50"/>
    </row>
    <row r="828" spans="19:36" s="26" customFormat="1" ht="12.75">
      <c r="S828" s="15"/>
      <c r="AJ828" s="50"/>
    </row>
    <row r="829" spans="19:36" s="26" customFormat="1" ht="12.75">
      <c r="S829" s="15"/>
      <c r="AJ829" s="50"/>
    </row>
    <row r="830" spans="19:36" s="26" customFormat="1" ht="12.75">
      <c r="S830" s="15"/>
      <c r="AJ830" s="50"/>
    </row>
    <row r="831" spans="19:36" s="26" customFormat="1" ht="12.75">
      <c r="S831" s="15"/>
      <c r="AJ831" s="50"/>
    </row>
    <row r="832" spans="19:36" s="26" customFormat="1" ht="12.75">
      <c r="S832" s="15"/>
      <c r="AJ832" s="50"/>
    </row>
    <row r="833" spans="19:36" s="26" customFormat="1" ht="12.75">
      <c r="S833" s="15"/>
      <c r="AJ833" s="50"/>
    </row>
    <row r="834" spans="19:36" s="26" customFormat="1" ht="12.75">
      <c r="S834" s="15"/>
      <c r="AJ834" s="50"/>
    </row>
    <row r="835" spans="19:36" s="26" customFormat="1" ht="12.75">
      <c r="S835" s="15"/>
      <c r="AJ835" s="50"/>
    </row>
    <row r="836" spans="19:36" s="26" customFormat="1" ht="12.75">
      <c r="S836" s="15"/>
      <c r="AJ836" s="50"/>
    </row>
    <row r="837" spans="19:36" s="26" customFormat="1" ht="12.75">
      <c r="S837" s="15"/>
      <c r="AJ837" s="50"/>
    </row>
    <row r="838" spans="19:36" s="26" customFormat="1" ht="12.75">
      <c r="S838" s="15"/>
      <c r="AJ838" s="50"/>
    </row>
    <row r="839" spans="19:36" s="26" customFormat="1" ht="12.75">
      <c r="S839" s="15"/>
      <c r="AJ839" s="50"/>
    </row>
    <row r="840" spans="19:36" s="26" customFormat="1" ht="12.75">
      <c r="S840" s="15"/>
      <c r="AJ840" s="50"/>
    </row>
    <row r="841" spans="19:36" s="26" customFormat="1" ht="12.75">
      <c r="S841" s="15"/>
      <c r="AJ841" s="50"/>
    </row>
    <row r="842" spans="19:36" s="26" customFormat="1" ht="12.75">
      <c r="S842" s="15"/>
      <c r="AJ842" s="50"/>
    </row>
    <row r="843" spans="19:36" s="26" customFormat="1" ht="12.75">
      <c r="S843" s="15"/>
      <c r="AJ843" s="50"/>
    </row>
    <row r="844" spans="19:36" s="26" customFormat="1" ht="12.75">
      <c r="S844" s="15"/>
      <c r="AJ844" s="50"/>
    </row>
    <row r="845" spans="19:36" s="26" customFormat="1" ht="12.75">
      <c r="S845" s="15"/>
      <c r="AJ845" s="50"/>
    </row>
    <row r="846" spans="19:36" s="26" customFormat="1" ht="12.75">
      <c r="S846" s="15"/>
      <c r="AJ846" s="50"/>
    </row>
    <row r="847" spans="19:36" s="26" customFormat="1" ht="12.75">
      <c r="S847" s="15"/>
      <c r="AJ847" s="50"/>
    </row>
    <row r="848" spans="19:36" s="26" customFormat="1" ht="12.75">
      <c r="S848" s="15"/>
      <c r="AJ848" s="50"/>
    </row>
    <row r="849" spans="19:36" s="26" customFormat="1" ht="12.75">
      <c r="S849" s="15"/>
      <c r="AJ849" s="50"/>
    </row>
    <row r="850" spans="19:36" s="26" customFormat="1" ht="12.75">
      <c r="S850" s="15"/>
      <c r="AJ850" s="50"/>
    </row>
    <row r="851" spans="19:36" s="26" customFormat="1" ht="12.75">
      <c r="S851" s="15"/>
      <c r="AJ851" s="50"/>
    </row>
    <row r="852" spans="19:36" s="26" customFormat="1" ht="12.75">
      <c r="S852" s="15"/>
      <c r="AJ852" s="50"/>
    </row>
    <row r="853" spans="19:36" s="26" customFormat="1" ht="12.75">
      <c r="S853" s="15"/>
      <c r="AJ853" s="50"/>
    </row>
    <row r="854" spans="19:36" s="26" customFormat="1" ht="12.75">
      <c r="S854" s="15"/>
      <c r="AJ854" s="50"/>
    </row>
    <row r="855" spans="19:36" s="26" customFormat="1" ht="12.75">
      <c r="S855" s="15"/>
      <c r="AJ855" s="50"/>
    </row>
    <row r="856" spans="19:36" s="26" customFormat="1" ht="12.75">
      <c r="S856" s="15"/>
      <c r="AJ856" s="50"/>
    </row>
    <row r="857" spans="19:36" s="26" customFormat="1" ht="12.75">
      <c r="S857" s="15"/>
      <c r="AJ857" s="50"/>
    </row>
    <row r="858" spans="19:36" s="26" customFormat="1" ht="12.75">
      <c r="S858" s="15"/>
      <c r="AJ858" s="50"/>
    </row>
    <row r="859" spans="19:36" s="26" customFormat="1" ht="12.75">
      <c r="S859" s="15"/>
      <c r="AJ859" s="50"/>
    </row>
    <row r="860" spans="19:36" s="26" customFormat="1" ht="12.75">
      <c r="S860" s="15"/>
      <c r="AJ860" s="50"/>
    </row>
    <row r="861" spans="19:36" s="26" customFormat="1" ht="12.75">
      <c r="S861" s="15"/>
      <c r="AJ861" s="50"/>
    </row>
    <row r="862" spans="19:36" s="26" customFormat="1" ht="12.75">
      <c r="S862" s="15"/>
      <c r="AJ862" s="50"/>
    </row>
    <row r="863" spans="19:36" s="26" customFormat="1" ht="12.75">
      <c r="S863" s="15"/>
      <c r="AJ863" s="50"/>
    </row>
    <row r="864" spans="19:36" s="26" customFormat="1" ht="12.75">
      <c r="S864" s="15"/>
      <c r="AJ864" s="50"/>
    </row>
    <row r="865" spans="19:36" s="26" customFormat="1" ht="12.75">
      <c r="S865" s="15"/>
      <c r="AJ865" s="50"/>
    </row>
    <row r="866" spans="19:36" s="26" customFormat="1" ht="12.75">
      <c r="S866" s="15"/>
      <c r="AJ866" s="50"/>
    </row>
    <row r="867" spans="19:36" s="26" customFormat="1" ht="12.75">
      <c r="S867" s="15"/>
      <c r="AJ867" s="50"/>
    </row>
    <row r="868" spans="19:36" s="26" customFormat="1" ht="12.75">
      <c r="S868" s="15"/>
      <c r="AJ868" s="50"/>
    </row>
    <row r="869" spans="19:36" s="26" customFormat="1" ht="12.75">
      <c r="S869" s="15"/>
      <c r="AJ869" s="50"/>
    </row>
    <row r="870" spans="19:36" s="26" customFormat="1" ht="12.75">
      <c r="S870" s="15"/>
      <c r="AJ870" s="50"/>
    </row>
    <row r="871" spans="19:36" s="26" customFormat="1" ht="12.75">
      <c r="S871" s="15"/>
      <c r="AJ871" s="50"/>
    </row>
    <row r="872" spans="19:36" s="26" customFormat="1" ht="12.75">
      <c r="S872" s="15"/>
      <c r="AJ872" s="50"/>
    </row>
    <row r="873" spans="19:36" s="26" customFormat="1" ht="12.75">
      <c r="S873" s="15"/>
      <c r="AJ873" s="50"/>
    </row>
    <row r="874" spans="19:36" s="26" customFormat="1" ht="12.75">
      <c r="S874" s="15"/>
      <c r="AJ874" s="50"/>
    </row>
    <row r="875" spans="19:36" s="26" customFormat="1" ht="12.75">
      <c r="S875" s="15"/>
      <c r="AJ875" s="50"/>
    </row>
    <row r="876" spans="19:36" s="26" customFormat="1" ht="12.75">
      <c r="S876" s="15"/>
      <c r="AJ876" s="50"/>
    </row>
    <row r="877" spans="19:36" s="26" customFormat="1" ht="12.75">
      <c r="S877" s="15"/>
      <c r="AJ877" s="50"/>
    </row>
    <row r="878" spans="19:36" s="26" customFormat="1" ht="12.75">
      <c r="S878" s="15"/>
      <c r="AJ878" s="50"/>
    </row>
    <row r="879" spans="19:36" s="26" customFormat="1" ht="12.75">
      <c r="S879" s="15"/>
      <c r="AJ879" s="50"/>
    </row>
    <row r="880" spans="19:36" s="26" customFormat="1" ht="12.75">
      <c r="S880" s="15"/>
      <c r="AJ880" s="50"/>
    </row>
    <row r="881" spans="19:36" s="26" customFormat="1" ht="12.75">
      <c r="S881" s="15"/>
      <c r="AJ881" s="50"/>
    </row>
    <row r="882" spans="19:36" s="26" customFormat="1" ht="12.75">
      <c r="S882" s="15"/>
      <c r="AJ882" s="50"/>
    </row>
    <row r="883" spans="19:36" s="26" customFormat="1" ht="12.75">
      <c r="S883" s="15"/>
      <c r="AJ883" s="50"/>
    </row>
    <row r="884" spans="19:36" s="26" customFormat="1" ht="12.75">
      <c r="S884" s="15"/>
      <c r="AJ884" s="50"/>
    </row>
    <row r="885" spans="19:36" s="26" customFormat="1" ht="12.75">
      <c r="S885" s="15"/>
      <c r="AJ885" s="50"/>
    </row>
    <row r="886" spans="19:36" s="26" customFormat="1" ht="12.75">
      <c r="S886" s="15"/>
      <c r="AJ886" s="50"/>
    </row>
    <row r="887" spans="19:36" s="26" customFormat="1" ht="12.75">
      <c r="S887" s="15"/>
      <c r="AJ887" s="50"/>
    </row>
    <row r="888" spans="19:36" s="26" customFormat="1" ht="12.75">
      <c r="S888" s="15"/>
      <c r="AJ888" s="50"/>
    </row>
    <row r="889" spans="19:36" s="26" customFormat="1" ht="12.75">
      <c r="S889" s="15"/>
      <c r="AJ889" s="50"/>
    </row>
    <row r="890" spans="19:36" s="26" customFormat="1" ht="12.75">
      <c r="S890" s="15"/>
      <c r="AJ890" s="50"/>
    </row>
    <row r="891" spans="19:36" s="26" customFormat="1" ht="12.75">
      <c r="S891" s="15"/>
      <c r="AJ891" s="50"/>
    </row>
    <row r="892" spans="19:36" s="26" customFormat="1" ht="12.75">
      <c r="S892" s="15"/>
      <c r="AJ892" s="50"/>
    </row>
    <row r="893" spans="19:36" s="26" customFormat="1" ht="12.75">
      <c r="S893" s="15"/>
      <c r="AJ893" s="50"/>
    </row>
    <row r="894" spans="19:36" s="26" customFormat="1" ht="12.75">
      <c r="S894" s="15"/>
      <c r="AJ894" s="50"/>
    </row>
    <row r="895" spans="19:36" s="26" customFormat="1" ht="12.75">
      <c r="S895" s="15"/>
      <c r="AJ895" s="50"/>
    </row>
  </sheetData>
  <sheetProtection/>
  <mergeCells count="50">
    <mergeCell ref="AC3:AF3"/>
    <mergeCell ref="AC4:AF4"/>
    <mergeCell ref="AC5:AF5"/>
    <mergeCell ref="AC6:AF6"/>
    <mergeCell ref="AC7:AF7"/>
    <mergeCell ref="C8:F8"/>
    <mergeCell ref="J8:M8"/>
    <mergeCell ref="P8:S8"/>
    <mergeCell ref="V8:Y8"/>
    <mergeCell ref="AC8:AF8"/>
    <mergeCell ref="C9:F9"/>
    <mergeCell ref="J9:M9"/>
    <mergeCell ref="P9:S9"/>
    <mergeCell ref="V9:Y9"/>
    <mergeCell ref="AC9:AF9"/>
    <mergeCell ref="C10:F10"/>
    <mergeCell ref="J10:M10"/>
    <mergeCell ref="P10:S10"/>
    <mergeCell ref="V10:Y10"/>
    <mergeCell ref="AC10:AF10"/>
    <mergeCell ref="AC11:AF11"/>
    <mergeCell ref="C12:F12"/>
    <mergeCell ref="J12:M12"/>
    <mergeCell ref="P12:S12"/>
    <mergeCell ref="V12:Y12"/>
    <mergeCell ref="AC12:AF12"/>
    <mergeCell ref="B32:C32"/>
    <mergeCell ref="C11:F11"/>
    <mergeCell ref="J11:M11"/>
    <mergeCell ref="P11:S11"/>
    <mergeCell ref="V11:Y11"/>
    <mergeCell ref="F18:U18"/>
    <mergeCell ref="B69:C69"/>
    <mergeCell ref="A73:AJ73"/>
    <mergeCell ref="B35:C35"/>
    <mergeCell ref="B38:C38"/>
    <mergeCell ref="B45:C45"/>
    <mergeCell ref="B48:C48"/>
    <mergeCell ref="B51:C51"/>
    <mergeCell ref="B54:C54"/>
    <mergeCell ref="C1:F1"/>
    <mergeCell ref="B57:C57"/>
    <mergeCell ref="B60:C60"/>
    <mergeCell ref="B63:C63"/>
    <mergeCell ref="B66:C66"/>
    <mergeCell ref="A18:B18"/>
    <mergeCell ref="B20:C20"/>
    <mergeCell ref="B23:C23"/>
    <mergeCell ref="B26:C26"/>
    <mergeCell ref="B29:C29"/>
  </mergeCells>
  <dataValidations count="1">
    <dataValidation type="list" allowBlank="1" showInputMessage="1" showErrorMessage="1" sqref="C15">
      <formula1>"Januar,Februar,März,April,Mai,Juni,Juli,August,September,Oktober,November,Dezember,"</formula1>
    </dataValidation>
  </dataValidations>
  <hyperlinks>
    <hyperlink ref="B2" location="home!A1" display="home"/>
    <hyperlink ref="B22" location="home!A1" display="home"/>
    <hyperlink ref="B25" location="home!A1" display="home"/>
    <hyperlink ref="B28" location="home!A1" display="home"/>
    <hyperlink ref="B31" location="home!A1" display="home"/>
    <hyperlink ref="B34" location="home!A1" display="home"/>
    <hyperlink ref="B37" location="home!A1" display="home"/>
    <hyperlink ref="B40" location="home!A1" display="home"/>
    <hyperlink ref="B47" location="home!A1" display="home"/>
    <hyperlink ref="B50" location="home!A1" display="home"/>
    <hyperlink ref="B53" location="home!A1" display="home"/>
    <hyperlink ref="B56" location="home!A1" display="home"/>
    <hyperlink ref="B59" location="home!A1" display="home"/>
    <hyperlink ref="B62" location="home!A1" display="home"/>
    <hyperlink ref="B65" location="home!A1" display="home"/>
    <hyperlink ref="B68" location="home!A1" display="home"/>
    <hyperlink ref="B71" location="home!A1" display="home"/>
    <hyperlink ref="B16" location="home!A1" display="home"/>
    <hyperlink ref="B8" location="'objektbeschreibung '!A1" display="Objekt"/>
    <hyperlink ref="I8" location="'objektbeschreibung '!A1" display="Objekt"/>
    <hyperlink ref="O8" location="'objektbeschreibung '!A1" display="Objekt"/>
    <hyperlink ref="U8" location="'objektbeschreibung '!A1" display="Objekt"/>
    <hyperlink ref="AB2" location="'objektbeschreibung '!A1" display="Objekt"/>
    <hyperlink ref="Z3" location="'Wünsche '!A1" display="Wunsch"/>
    <hyperlink ref="Z4" location="Vertretungen!A1" display="Notfall"/>
  </hyperlinks>
  <printOptions horizontalCentered="1" verticalCentered="1"/>
  <pageMargins left="0" right="0" top="0.07874015748031496" bottom="0.03937007874015748" header="0.07874015748031496" footer="0.03937007874015748"/>
  <pageSetup fitToHeight="1" fitToWidth="1" horizontalDpi="300" verticalDpi="300" orientation="portrait" paperSize="9" scale="42" r:id="rId3"/>
  <headerFooter alignWithMargins="0">
    <oddFooter>&amp;L&amp;D&amp;Cdienstplan-maschine.de&amp;R&amp;T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B7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.00390625" style="0" hidden="1" customWidth="1"/>
    <col min="3" max="3" width="0.9921875" style="0" hidden="1" customWidth="1"/>
    <col min="4" max="4" width="1.1484375" style="0" hidden="1" customWidth="1"/>
    <col min="5" max="6" width="5.7109375" style="0" hidden="1" customWidth="1"/>
    <col min="7" max="7" width="6.28125" style="0" hidden="1" customWidth="1"/>
    <col min="8" max="8" width="4.8515625" style="0" customWidth="1"/>
    <col min="9" max="9" width="28.421875" style="179" customWidth="1"/>
    <col min="10" max="10" width="9.00390625" style="179" customWidth="1"/>
    <col min="11" max="11" width="19.28125" style="179" customWidth="1"/>
    <col min="12" max="12" width="8.140625" style="179" customWidth="1"/>
    <col min="13" max="13" width="21.421875" style="187" customWidth="1"/>
    <col min="14" max="14" width="9.00390625" style="187" customWidth="1"/>
    <col min="15" max="15" width="35.57421875" style="179" customWidth="1"/>
    <col min="16" max="18" width="5.7109375" style="0" customWidth="1"/>
    <col min="19" max="19" width="5.8515625" style="0" customWidth="1"/>
    <col min="20" max="23" width="5.7109375" style="0" customWidth="1"/>
    <col min="24" max="24" width="6.421875" style="0" customWidth="1"/>
    <col min="25" max="25" width="6.8515625" style="0" customWidth="1"/>
    <col min="26" max="27" width="5.7109375" style="0" customWidth="1"/>
    <col min="28" max="28" width="6.57421875" style="46" customWidth="1"/>
    <col min="29" max="166" width="5.7109375" style="26" customWidth="1"/>
    <col min="167" max="217" width="5.7109375" style="0" customWidth="1"/>
  </cols>
  <sheetData>
    <row r="1" spans="9:28" s="23" customFormat="1" ht="16.5" thickBot="1" thickTop="1">
      <c r="I1" s="12"/>
      <c r="J1" s="12"/>
      <c r="K1" s="12"/>
      <c r="L1" s="12"/>
      <c r="M1" s="184"/>
      <c r="N1" s="184"/>
      <c r="O1" s="12"/>
      <c r="AB1" s="45"/>
    </row>
    <row r="2" spans="9:28" s="23" customFormat="1" ht="3.75" customHeight="1" thickBot="1" thickTop="1">
      <c r="I2" s="12"/>
      <c r="J2" s="12"/>
      <c r="K2" s="12"/>
      <c r="L2" s="12"/>
      <c r="M2" s="184"/>
      <c r="N2" s="184"/>
      <c r="O2" s="12"/>
      <c r="AB2" s="45"/>
    </row>
    <row r="3" spans="8:28" s="23" customFormat="1" ht="23.25" customHeight="1" thickBot="1" thickTop="1">
      <c r="H3" s="180" t="s">
        <v>78</v>
      </c>
      <c r="I3" s="178"/>
      <c r="J3" s="178"/>
      <c r="K3" s="194">
        <v>2018</v>
      </c>
      <c r="L3" s="178"/>
      <c r="M3" s="256" t="s">
        <v>134</v>
      </c>
      <c r="N3" s="185"/>
      <c r="O3" s="180" t="s">
        <v>47</v>
      </c>
      <c r="AB3" s="45"/>
    </row>
    <row r="4" spans="8:28" s="183" customFormat="1" ht="3" customHeight="1" thickBot="1" thickTop="1">
      <c r="H4" s="188"/>
      <c r="I4" s="189"/>
      <c r="J4" s="189"/>
      <c r="K4" s="189"/>
      <c r="L4" s="189"/>
      <c r="M4" s="190"/>
      <c r="N4" s="190"/>
      <c r="O4" s="188"/>
      <c r="AB4" s="191"/>
    </row>
    <row r="5" spans="8:28" s="23" customFormat="1" ht="31.5" customHeight="1" thickBot="1" thickTop="1">
      <c r="H5" s="266"/>
      <c r="I5" s="270" t="s">
        <v>184</v>
      </c>
      <c r="J5" s="235"/>
      <c r="K5" s="235"/>
      <c r="L5" s="235"/>
      <c r="M5" s="236"/>
      <c r="N5" s="236"/>
      <c r="O5" s="175" t="s">
        <v>181</v>
      </c>
      <c r="AB5" s="45"/>
    </row>
    <row r="6" spans="8:28" s="23" customFormat="1" ht="19.5" customHeight="1" thickBot="1" thickTop="1">
      <c r="H6" s="233"/>
      <c r="I6" s="269" t="s">
        <v>185</v>
      </c>
      <c r="J6" s="181"/>
      <c r="K6" s="267" t="s">
        <v>190</v>
      </c>
      <c r="L6" s="181"/>
      <c r="M6" s="268" t="s">
        <v>183</v>
      </c>
      <c r="N6" s="236"/>
      <c r="O6" s="232" t="s">
        <v>135</v>
      </c>
      <c r="AB6" s="45"/>
    </row>
    <row r="7" spans="8:28" s="183" customFormat="1" ht="14.25" customHeight="1" thickBot="1" thickTop="1">
      <c r="H7" s="233"/>
      <c r="I7" s="234"/>
      <c r="J7" s="235"/>
      <c r="K7" s="235"/>
      <c r="L7" s="235"/>
      <c r="M7" s="290" t="s">
        <v>191</v>
      </c>
      <c r="N7" s="236"/>
      <c r="O7" s="237"/>
      <c r="AB7" s="191"/>
    </row>
    <row r="8" spans="8:28" s="183" customFormat="1" ht="2.25" customHeight="1" thickBot="1" thickTop="1">
      <c r="H8" s="233"/>
      <c r="I8" s="234"/>
      <c r="J8" s="235"/>
      <c r="K8" s="235"/>
      <c r="L8" s="235"/>
      <c r="M8" s="236"/>
      <c r="N8" s="236"/>
      <c r="O8" s="237"/>
      <c r="AB8" s="191"/>
    </row>
    <row r="9" spans="8:28" s="23" customFormat="1" ht="22.5" customHeight="1" thickBot="1" thickTop="1">
      <c r="H9" s="184"/>
      <c r="I9" s="184"/>
      <c r="J9" s="184"/>
      <c r="K9" s="289"/>
      <c r="L9" s="184"/>
      <c r="M9" s="289" t="s">
        <v>126</v>
      </c>
      <c r="N9" s="184"/>
      <c r="O9" s="231" t="s">
        <v>164</v>
      </c>
      <c r="AB9" s="45"/>
    </row>
    <row r="10" spans="8:28" s="23" customFormat="1" ht="19.5" thickBot="1" thickTop="1">
      <c r="H10" s="182"/>
      <c r="I10" s="182"/>
      <c r="J10" s="182"/>
      <c r="K10" s="211"/>
      <c r="L10" s="182"/>
      <c r="M10" s="192"/>
      <c r="N10" s="192"/>
      <c r="O10" s="233"/>
      <c r="AB10" s="45"/>
    </row>
    <row r="11" spans="8:28" s="23" customFormat="1" ht="20.25" customHeight="1" thickBot="1" thickTop="1">
      <c r="H11" s="184"/>
      <c r="I11" s="184"/>
      <c r="J11" s="184"/>
      <c r="K11" s="289"/>
      <c r="L11" s="184"/>
      <c r="M11" s="289" t="s">
        <v>127</v>
      </c>
      <c r="N11" s="184"/>
      <c r="O11" s="231" t="s">
        <v>163</v>
      </c>
      <c r="AB11" s="45"/>
    </row>
    <row r="12" spans="8:28" s="23" customFormat="1" ht="17.25" thickBot="1" thickTop="1">
      <c r="H12" s="182"/>
      <c r="I12" s="182"/>
      <c r="J12" s="182"/>
      <c r="K12" s="192"/>
      <c r="L12" s="182"/>
      <c r="M12" s="192"/>
      <c r="N12" s="192"/>
      <c r="O12" s="253"/>
      <c r="AB12" s="45"/>
    </row>
    <row r="13" spans="8:28" s="23" customFormat="1" ht="20.25" customHeight="1" thickBot="1" thickTop="1">
      <c r="H13" s="184"/>
      <c r="I13" s="184"/>
      <c r="J13" s="184"/>
      <c r="K13" s="289"/>
      <c r="L13" s="184"/>
      <c r="M13" s="289" t="s">
        <v>131</v>
      </c>
      <c r="N13" s="184"/>
      <c r="O13" s="231" t="s">
        <v>129</v>
      </c>
      <c r="AB13" s="45"/>
    </row>
    <row r="14" spans="8:28" s="23" customFormat="1" ht="17.25" thickBot="1" thickTop="1">
      <c r="H14" s="182"/>
      <c r="I14" s="182"/>
      <c r="J14" s="182"/>
      <c r="K14" s="192"/>
      <c r="L14" s="182"/>
      <c r="M14" s="192"/>
      <c r="N14" s="192"/>
      <c r="O14" s="233"/>
      <c r="AB14" s="45"/>
    </row>
    <row r="15" spans="8:28" s="23" customFormat="1" ht="20.25" customHeight="1" thickBot="1" thickTop="1">
      <c r="H15" s="184"/>
      <c r="I15" s="184"/>
      <c r="J15" s="184"/>
      <c r="K15" s="289"/>
      <c r="L15" s="184"/>
      <c r="M15" s="289" t="s">
        <v>132</v>
      </c>
      <c r="N15" s="184"/>
      <c r="O15" s="257" t="s">
        <v>177</v>
      </c>
      <c r="AB15" s="45"/>
    </row>
    <row r="16" spans="8:28" s="23" customFormat="1" ht="17.25" thickBot="1" thickTop="1">
      <c r="H16" s="182"/>
      <c r="I16" s="182"/>
      <c r="J16" s="182"/>
      <c r="K16" s="192"/>
      <c r="L16" s="182"/>
      <c r="M16" s="192"/>
      <c r="N16" s="192"/>
      <c r="O16" s="233"/>
      <c r="AB16" s="45"/>
    </row>
    <row r="17" spans="8:28" s="23" customFormat="1" ht="20.25" customHeight="1" thickBot="1" thickTop="1">
      <c r="H17" s="184"/>
      <c r="I17" s="184"/>
      <c r="J17" s="184"/>
      <c r="K17" s="289"/>
      <c r="L17" s="184"/>
      <c r="M17" s="289" t="s">
        <v>133</v>
      </c>
      <c r="N17" s="184"/>
      <c r="O17" s="231" t="s">
        <v>160</v>
      </c>
      <c r="AB17" s="45"/>
    </row>
    <row r="18" spans="8:28" s="23" customFormat="1" ht="17.25" thickBot="1" thickTop="1">
      <c r="H18" s="182"/>
      <c r="I18" s="182"/>
      <c r="J18" s="182"/>
      <c r="K18" s="192"/>
      <c r="L18" s="182"/>
      <c r="M18" s="192"/>
      <c r="N18" s="192"/>
      <c r="O18" s="233"/>
      <c r="AB18" s="45"/>
    </row>
    <row r="19" spans="8:28" s="23" customFormat="1" ht="20.25" customHeight="1" thickBot="1" thickTop="1">
      <c r="H19" s="184"/>
      <c r="I19" s="184"/>
      <c r="J19" s="184"/>
      <c r="K19" s="289"/>
      <c r="L19" s="184"/>
      <c r="M19" s="289" t="s">
        <v>128</v>
      </c>
      <c r="N19" s="184"/>
      <c r="O19" s="231" t="s">
        <v>123</v>
      </c>
      <c r="AB19" s="45"/>
    </row>
    <row r="20" spans="8:28" s="23" customFormat="1" ht="17.25" thickBot="1" thickTop="1">
      <c r="H20" s="73"/>
      <c r="I20" s="182"/>
      <c r="J20" s="182"/>
      <c r="K20" s="192"/>
      <c r="L20" s="182"/>
      <c r="M20" s="192"/>
      <c r="N20" s="192"/>
      <c r="O20" s="233"/>
      <c r="AB20" s="45"/>
    </row>
    <row r="21" spans="8:28" s="23" customFormat="1" ht="20.25" customHeight="1" thickBot="1" thickTop="1">
      <c r="H21" s="183"/>
      <c r="I21" s="184"/>
      <c r="J21" s="184"/>
      <c r="K21" s="182"/>
      <c r="L21" s="184"/>
      <c r="M21" s="182"/>
      <c r="N21" s="184"/>
      <c r="O21" s="231" t="s">
        <v>145</v>
      </c>
      <c r="AB21" s="45"/>
    </row>
    <row r="22" spans="8:28" s="23" customFormat="1" ht="16.5" thickBot="1" thickTop="1">
      <c r="H22" s="73"/>
      <c r="I22" s="182"/>
      <c r="J22" s="182"/>
      <c r="K22" s="182"/>
      <c r="L22" s="182"/>
      <c r="M22" s="182"/>
      <c r="N22" s="182"/>
      <c r="O22" s="233"/>
      <c r="AB22" s="45"/>
    </row>
    <row r="23" spans="8:28" s="23" customFormat="1" ht="24" customHeight="1" thickBot="1" thickTop="1">
      <c r="H23" s="176"/>
      <c r="I23" s="178"/>
      <c r="J23" s="178"/>
      <c r="K23" s="178"/>
      <c r="L23" s="178"/>
      <c r="M23" s="185"/>
      <c r="N23" s="185"/>
      <c r="O23" s="178"/>
      <c r="AB23" s="45"/>
    </row>
    <row r="24" spans="9:28" s="23" customFormat="1" ht="16.5" thickBot="1" thickTop="1">
      <c r="I24" s="12"/>
      <c r="J24" s="12"/>
      <c r="K24" s="12"/>
      <c r="L24" s="12"/>
      <c r="M24" s="184"/>
      <c r="N24" s="184"/>
      <c r="O24" s="12"/>
      <c r="AB24" s="45"/>
    </row>
    <row r="25" spans="9:28" s="23" customFormat="1" ht="16.5" thickBot="1" thickTop="1">
      <c r="I25" s="12"/>
      <c r="J25" s="12"/>
      <c r="K25" s="12"/>
      <c r="L25" s="12"/>
      <c r="M25" s="184"/>
      <c r="N25" s="184"/>
      <c r="O25" s="12"/>
      <c r="AB25" s="45"/>
    </row>
    <row r="26" spans="9:28" s="23" customFormat="1" ht="16.5" thickBot="1" thickTop="1">
      <c r="I26" s="12"/>
      <c r="J26" s="12"/>
      <c r="K26" s="12"/>
      <c r="L26" s="12"/>
      <c r="M26" s="184"/>
      <c r="N26" s="184"/>
      <c r="O26" s="12"/>
      <c r="AB26" s="45"/>
    </row>
    <row r="27" spans="9:28" s="23" customFormat="1" ht="16.5" thickBot="1" thickTop="1">
      <c r="I27" s="12"/>
      <c r="J27" s="12"/>
      <c r="K27" s="12"/>
      <c r="L27" s="12"/>
      <c r="M27" s="184"/>
      <c r="N27" s="184"/>
      <c r="O27" s="12"/>
      <c r="AB27" s="45"/>
    </row>
    <row r="28" spans="9:28" s="23" customFormat="1" ht="16.5" thickBot="1" thickTop="1">
      <c r="I28" s="12"/>
      <c r="J28" s="12"/>
      <c r="K28" s="12"/>
      <c r="L28" s="12"/>
      <c r="M28" s="184"/>
      <c r="N28" s="184"/>
      <c r="O28" s="12"/>
      <c r="AB28" s="45"/>
    </row>
    <row r="29" spans="9:28" s="23" customFormat="1" ht="16.5" thickBot="1" thickTop="1">
      <c r="I29" s="12"/>
      <c r="J29" s="12"/>
      <c r="K29" s="12"/>
      <c r="L29" s="12"/>
      <c r="M29" s="184"/>
      <c r="N29" s="184"/>
      <c r="O29" s="12"/>
      <c r="AB29" s="45"/>
    </row>
    <row r="30" spans="9:28" s="23" customFormat="1" ht="16.5" thickBot="1" thickTop="1">
      <c r="I30" s="12"/>
      <c r="J30" s="12"/>
      <c r="K30" s="12"/>
      <c r="L30" s="12"/>
      <c r="M30" s="184"/>
      <c r="N30" s="184"/>
      <c r="O30" s="12"/>
      <c r="AB30" s="45"/>
    </row>
    <row r="31" spans="9:28" s="23" customFormat="1" ht="16.5" thickBot="1" thickTop="1">
      <c r="I31" s="12"/>
      <c r="J31" s="12"/>
      <c r="K31" s="12"/>
      <c r="L31" s="12"/>
      <c r="M31" s="184"/>
      <c r="N31" s="184"/>
      <c r="O31" s="12"/>
      <c r="AB31" s="45"/>
    </row>
    <row r="32" spans="9:28" s="23" customFormat="1" ht="16.5" thickBot="1" thickTop="1">
      <c r="I32" s="12"/>
      <c r="J32" s="12"/>
      <c r="K32" s="12"/>
      <c r="L32" s="12"/>
      <c r="M32" s="184"/>
      <c r="N32" s="184"/>
      <c r="O32" s="12"/>
      <c r="AB32" s="45"/>
    </row>
    <row r="33" spans="9:28" s="23" customFormat="1" ht="16.5" thickBot="1" thickTop="1">
      <c r="I33" s="12"/>
      <c r="J33" s="12"/>
      <c r="K33" s="12"/>
      <c r="L33" s="12"/>
      <c r="M33" s="184"/>
      <c r="N33" s="184"/>
      <c r="O33" s="12"/>
      <c r="AB33" s="45"/>
    </row>
    <row r="34" spans="9:28" s="23" customFormat="1" ht="16.5" thickBot="1" thickTop="1">
      <c r="I34" s="12"/>
      <c r="J34" s="12"/>
      <c r="K34" s="12"/>
      <c r="L34" s="12"/>
      <c r="M34" s="184"/>
      <c r="N34" s="184"/>
      <c r="O34" s="12"/>
      <c r="AB34" s="45"/>
    </row>
    <row r="35" spans="9:28" s="23" customFormat="1" ht="16.5" thickBot="1" thickTop="1">
      <c r="I35" s="12"/>
      <c r="J35" s="12"/>
      <c r="K35" s="12"/>
      <c r="L35" s="12"/>
      <c r="M35" s="184"/>
      <c r="N35" s="184"/>
      <c r="O35" s="12"/>
      <c r="AB35" s="45"/>
    </row>
    <row r="36" spans="9:28" s="23" customFormat="1" ht="16.5" thickBot="1" thickTop="1">
      <c r="I36" s="12"/>
      <c r="J36" s="12"/>
      <c r="K36" s="12"/>
      <c r="L36" s="12"/>
      <c r="M36" s="184"/>
      <c r="N36" s="184"/>
      <c r="O36" s="12"/>
      <c r="AB36" s="45"/>
    </row>
    <row r="37" spans="9:28" s="23" customFormat="1" ht="16.5" thickBot="1" thickTop="1">
      <c r="I37" s="12"/>
      <c r="J37" s="12"/>
      <c r="K37" s="12"/>
      <c r="L37" s="12"/>
      <c r="M37" s="184"/>
      <c r="N37" s="184"/>
      <c r="O37" s="12"/>
      <c r="AB37" s="45"/>
    </row>
    <row r="38" spans="9:28" s="23" customFormat="1" ht="16.5" thickBot="1" thickTop="1">
      <c r="I38" s="12"/>
      <c r="J38" s="12"/>
      <c r="K38" s="12"/>
      <c r="L38" s="12"/>
      <c r="M38" s="184"/>
      <c r="N38" s="184"/>
      <c r="O38" s="12"/>
      <c r="AB38" s="45"/>
    </row>
    <row r="39" spans="9:28" s="23" customFormat="1" ht="16.5" thickBot="1" thickTop="1">
      <c r="I39" s="12"/>
      <c r="J39" s="12"/>
      <c r="K39" s="12"/>
      <c r="L39" s="12"/>
      <c r="M39" s="184"/>
      <c r="N39" s="184"/>
      <c r="O39" s="12"/>
      <c r="AB39" s="45"/>
    </row>
    <row r="40" spans="9:28" s="23" customFormat="1" ht="16.5" thickBot="1" thickTop="1">
      <c r="I40" s="12"/>
      <c r="J40" s="12"/>
      <c r="K40" s="12"/>
      <c r="L40" s="12"/>
      <c r="M40" s="184"/>
      <c r="N40" s="184"/>
      <c r="O40" s="12"/>
      <c r="AB40" s="45"/>
    </row>
    <row r="41" spans="9:28" s="23" customFormat="1" ht="16.5" thickBot="1" thickTop="1">
      <c r="I41" s="12"/>
      <c r="J41" s="12"/>
      <c r="K41" s="12"/>
      <c r="L41" s="12"/>
      <c r="M41" s="184"/>
      <c r="N41" s="184"/>
      <c r="O41" s="12"/>
      <c r="AB41" s="45"/>
    </row>
    <row r="42" spans="9:28" s="23" customFormat="1" ht="16.5" thickBot="1" thickTop="1">
      <c r="I42" s="12"/>
      <c r="J42" s="12"/>
      <c r="K42" s="12"/>
      <c r="L42" s="12"/>
      <c r="M42" s="184"/>
      <c r="N42" s="184"/>
      <c r="O42" s="12"/>
      <c r="AB42" s="45"/>
    </row>
    <row r="43" spans="9:28" s="23" customFormat="1" ht="16.5" thickBot="1" thickTop="1">
      <c r="I43" s="12"/>
      <c r="J43" s="12"/>
      <c r="K43" s="12"/>
      <c r="L43" s="12"/>
      <c r="M43" s="184"/>
      <c r="N43" s="184"/>
      <c r="O43" s="12"/>
      <c r="AB43" s="45"/>
    </row>
    <row r="44" spans="9:28" s="23" customFormat="1" ht="16.5" thickBot="1" thickTop="1">
      <c r="I44" s="12"/>
      <c r="J44" s="12"/>
      <c r="K44" s="12"/>
      <c r="L44" s="12"/>
      <c r="M44" s="184"/>
      <c r="N44" s="184"/>
      <c r="O44" s="12"/>
      <c r="AB44" s="45"/>
    </row>
    <row r="45" spans="9:28" s="23" customFormat="1" ht="16.5" thickBot="1" thickTop="1">
      <c r="I45" s="12"/>
      <c r="J45" s="12"/>
      <c r="K45" s="12"/>
      <c r="L45" s="12"/>
      <c r="M45" s="184"/>
      <c r="N45" s="184"/>
      <c r="O45" s="12"/>
      <c r="AB45" s="45"/>
    </row>
    <row r="46" spans="9:28" s="23" customFormat="1" ht="16.5" thickBot="1" thickTop="1">
      <c r="I46" s="12"/>
      <c r="J46" s="12"/>
      <c r="K46" s="12"/>
      <c r="L46" s="12"/>
      <c r="M46" s="184"/>
      <c r="N46" s="184"/>
      <c r="O46" s="12"/>
      <c r="AB46" s="45"/>
    </row>
    <row r="47" spans="9:28" s="23" customFormat="1" ht="16.5" thickBot="1" thickTop="1">
      <c r="I47" s="12"/>
      <c r="J47" s="12"/>
      <c r="K47" s="12"/>
      <c r="L47" s="12"/>
      <c r="M47" s="184"/>
      <c r="N47" s="184"/>
      <c r="O47" s="12"/>
      <c r="AB47" s="45"/>
    </row>
    <row r="48" spans="9:28" s="23" customFormat="1" ht="16.5" thickBot="1" thickTop="1">
      <c r="I48" s="12"/>
      <c r="J48" s="12"/>
      <c r="K48" s="12"/>
      <c r="L48" s="12"/>
      <c r="M48" s="184"/>
      <c r="N48" s="184"/>
      <c r="O48" s="12"/>
      <c r="AB48" s="45"/>
    </row>
    <row r="49" spans="9:28" s="23" customFormat="1" ht="16.5" thickBot="1" thickTop="1">
      <c r="I49" s="12"/>
      <c r="J49" s="12"/>
      <c r="K49" s="12"/>
      <c r="L49" s="12"/>
      <c r="M49" s="184"/>
      <c r="N49" s="184"/>
      <c r="O49" s="12"/>
      <c r="AB49" s="45"/>
    </row>
    <row r="50" spans="9:28" s="23" customFormat="1" ht="16.5" thickBot="1" thickTop="1">
      <c r="I50" s="12"/>
      <c r="J50" s="12"/>
      <c r="K50" s="12"/>
      <c r="L50" s="12"/>
      <c r="M50" s="184"/>
      <c r="N50" s="184"/>
      <c r="O50" s="12"/>
      <c r="AB50" s="45"/>
    </row>
    <row r="51" spans="9:28" s="23" customFormat="1" ht="16.5" thickBot="1" thickTop="1">
      <c r="I51" s="12"/>
      <c r="J51" s="12"/>
      <c r="K51" s="12"/>
      <c r="L51" s="12"/>
      <c r="M51" s="184"/>
      <c r="N51" s="184"/>
      <c r="O51" s="12"/>
      <c r="AB51" s="45"/>
    </row>
    <row r="52" spans="9:28" s="23" customFormat="1" ht="16.5" thickBot="1" thickTop="1">
      <c r="I52" s="12"/>
      <c r="J52" s="12"/>
      <c r="K52" s="12"/>
      <c r="L52" s="12"/>
      <c r="M52" s="184"/>
      <c r="N52" s="184"/>
      <c r="O52" s="12"/>
      <c r="AB52" s="45"/>
    </row>
    <row r="53" spans="9:28" s="23" customFormat="1" ht="16.5" thickBot="1" thickTop="1">
      <c r="I53" s="12"/>
      <c r="J53" s="12"/>
      <c r="K53" s="12"/>
      <c r="L53" s="12"/>
      <c r="M53" s="184"/>
      <c r="N53" s="184"/>
      <c r="O53" s="12"/>
      <c r="AB53" s="45"/>
    </row>
    <row r="54" spans="9:28" s="23" customFormat="1" ht="16.5" thickBot="1" thickTop="1">
      <c r="I54" s="12"/>
      <c r="J54" s="12"/>
      <c r="K54" s="12"/>
      <c r="L54" s="12"/>
      <c r="M54" s="184"/>
      <c r="N54" s="184"/>
      <c r="O54" s="12"/>
      <c r="AB54" s="45"/>
    </row>
    <row r="55" spans="9:28" s="23" customFormat="1" ht="16.5" thickBot="1" thickTop="1">
      <c r="I55" s="12"/>
      <c r="J55" s="12"/>
      <c r="K55" s="12"/>
      <c r="L55" s="12"/>
      <c r="M55" s="184"/>
      <c r="N55" s="184"/>
      <c r="O55" s="12"/>
      <c r="AB55" s="45"/>
    </row>
    <row r="56" spans="9:28" s="23" customFormat="1" ht="16.5" thickBot="1" thickTop="1">
      <c r="I56" s="12"/>
      <c r="J56" s="12"/>
      <c r="K56" s="12"/>
      <c r="L56" s="12"/>
      <c r="M56" s="184"/>
      <c r="N56" s="184"/>
      <c r="O56" s="12"/>
      <c r="AB56" s="45"/>
    </row>
    <row r="57" spans="9:28" s="23" customFormat="1" ht="16.5" thickBot="1" thickTop="1">
      <c r="I57" s="12"/>
      <c r="J57" s="12"/>
      <c r="K57" s="12"/>
      <c r="L57" s="12"/>
      <c r="M57" s="184"/>
      <c r="N57" s="184"/>
      <c r="O57" s="12"/>
      <c r="AB57" s="45"/>
    </row>
    <row r="58" spans="9:28" s="23" customFormat="1" ht="16.5" thickBot="1" thickTop="1">
      <c r="I58" s="12"/>
      <c r="J58" s="12"/>
      <c r="K58" s="12"/>
      <c r="L58" s="12"/>
      <c r="M58" s="184"/>
      <c r="N58" s="184"/>
      <c r="O58" s="12"/>
      <c r="AB58" s="45"/>
    </row>
    <row r="59" spans="9:28" s="23" customFormat="1" ht="16.5" thickBot="1" thickTop="1">
      <c r="I59" s="12"/>
      <c r="J59" s="12"/>
      <c r="K59" s="12"/>
      <c r="L59" s="12"/>
      <c r="M59" s="184"/>
      <c r="N59" s="184"/>
      <c r="O59" s="12"/>
      <c r="AB59" s="45"/>
    </row>
    <row r="60" spans="9:28" s="23" customFormat="1" ht="16.5" thickBot="1" thickTop="1">
      <c r="I60" s="12"/>
      <c r="J60" s="12"/>
      <c r="K60" s="12"/>
      <c r="L60" s="12"/>
      <c r="M60" s="184"/>
      <c r="N60" s="184"/>
      <c r="O60" s="12"/>
      <c r="AB60" s="45"/>
    </row>
    <row r="61" spans="9:28" s="23" customFormat="1" ht="16.5" thickBot="1" thickTop="1">
      <c r="I61" s="12"/>
      <c r="J61" s="12"/>
      <c r="K61" s="12"/>
      <c r="L61" s="12"/>
      <c r="M61" s="184"/>
      <c r="N61" s="184"/>
      <c r="O61" s="12"/>
      <c r="AB61" s="45"/>
    </row>
    <row r="62" spans="9:28" s="23" customFormat="1" ht="16.5" thickBot="1" thickTop="1">
      <c r="I62" s="12"/>
      <c r="J62" s="12"/>
      <c r="K62" s="12"/>
      <c r="L62" s="12"/>
      <c r="M62" s="184"/>
      <c r="N62" s="184"/>
      <c r="O62" s="12"/>
      <c r="AB62" s="45"/>
    </row>
    <row r="63" spans="9:28" s="23" customFormat="1" ht="16.5" thickBot="1" thickTop="1">
      <c r="I63" s="12"/>
      <c r="J63" s="12"/>
      <c r="K63" s="12"/>
      <c r="L63" s="12"/>
      <c r="M63" s="184"/>
      <c r="N63" s="184"/>
      <c r="O63" s="12"/>
      <c r="AB63" s="45"/>
    </row>
    <row r="64" spans="9:28" s="23" customFormat="1" ht="16.5" thickBot="1" thickTop="1">
      <c r="I64" s="12"/>
      <c r="J64" s="12"/>
      <c r="K64" s="12"/>
      <c r="L64" s="12"/>
      <c r="M64" s="184"/>
      <c r="N64" s="184"/>
      <c r="O64" s="12"/>
      <c r="AB64" s="45"/>
    </row>
    <row r="65" spans="9:28" s="23" customFormat="1" ht="16.5" thickBot="1" thickTop="1">
      <c r="I65" s="12"/>
      <c r="J65" s="12"/>
      <c r="K65" s="12"/>
      <c r="L65" s="12"/>
      <c r="M65" s="184"/>
      <c r="N65" s="184"/>
      <c r="O65" s="12"/>
      <c r="AB65" s="45"/>
    </row>
    <row r="66" spans="9:28" s="23" customFormat="1" ht="16.5" thickBot="1" thickTop="1">
      <c r="I66" s="12"/>
      <c r="J66" s="12"/>
      <c r="K66" s="12"/>
      <c r="L66" s="12"/>
      <c r="M66" s="184"/>
      <c r="N66" s="184"/>
      <c r="O66" s="12"/>
      <c r="AB66" s="45"/>
    </row>
    <row r="67" spans="9:28" s="23" customFormat="1" ht="16.5" thickBot="1" thickTop="1">
      <c r="I67" s="12"/>
      <c r="J67" s="12"/>
      <c r="K67" s="12"/>
      <c r="L67" s="12"/>
      <c r="M67" s="184"/>
      <c r="N67" s="184"/>
      <c r="O67" s="12"/>
      <c r="AB67" s="45"/>
    </row>
    <row r="68" spans="9:28" s="23" customFormat="1" ht="16.5" thickBot="1" thickTop="1">
      <c r="I68" s="12"/>
      <c r="J68" s="12"/>
      <c r="K68" s="12"/>
      <c r="L68" s="12"/>
      <c r="M68" s="184"/>
      <c r="N68" s="184"/>
      <c r="O68" s="12"/>
      <c r="AB68" s="45"/>
    </row>
    <row r="69" spans="9:28" s="23" customFormat="1" ht="16.5" thickBot="1" thickTop="1">
      <c r="I69" s="12"/>
      <c r="J69" s="12"/>
      <c r="K69" s="12"/>
      <c r="L69" s="12"/>
      <c r="M69" s="184"/>
      <c r="N69" s="184"/>
      <c r="O69" s="12"/>
      <c r="AB69" s="45"/>
    </row>
    <row r="70" spans="9:28" s="23" customFormat="1" ht="16.5" thickBot="1" thickTop="1">
      <c r="I70" s="12"/>
      <c r="J70" s="12"/>
      <c r="K70" s="12"/>
      <c r="L70" s="12"/>
      <c r="M70" s="184"/>
      <c r="N70" s="184"/>
      <c r="O70" s="12"/>
      <c r="AB70" s="45"/>
    </row>
    <row r="71" spans="9:28" s="23" customFormat="1" ht="16.5" thickBot="1" thickTop="1">
      <c r="I71" s="12"/>
      <c r="J71" s="12"/>
      <c r="K71" s="12"/>
      <c r="L71" s="12"/>
      <c r="M71" s="184"/>
      <c r="N71" s="184"/>
      <c r="O71" s="12"/>
      <c r="AB71" s="45"/>
    </row>
    <row r="72" spans="9:28" s="23" customFormat="1" ht="16.5" thickBot="1" thickTop="1">
      <c r="I72" s="12"/>
      <c r="J72" s="12"/>
      <c r="K72" s="12"/>
      <c r="L72" s="12"/>
      <c r="M72" s="184"/>
      <c r="N72" s="184"/>
      <c r="O72" s="12"/>
      <c r="AB72" s="45"/>
    </row>
    <row r="73" spans="9:28" s="23" customFormat="1" ht="16.5" thickBot="1" thickTop="1">
      <c r="I73" s="12"/>
      <c r="J73" s="12"/>
      <c r="K73" s="12"/>
      <c r="L73" s="12"/>
      <c r="M73" s="184"/>
      <c r="N73" s="184"/>
      <c r="O73" s="12"/>
      <c r="AB73" s="45"/>
    </row>
    <row r="74" spans="9:28" s="23" customFormat="1" ht="16.5" thickBot="1" thickTop="1">
      <c r="I74" s="12"/>
      <c r="J74" s="12"/>
      <c r="K74" s="12"/>
      <c r="L74" s="12"/>
      <c r="M74" s="184"/>
      <c r="N74" s="184"/>
      <c r="O74" s="12"/>
      <c r="AB74" s="45"/>
    </row>
    <row r="75" spans="9:28" s="23" customFormat="1" ht="16.5" thickBot="1" thickTop="1">
      <c r="I75" s="12"/>
      <c r="J75" s="12"/>
      <c r="K75" s="12"/>
      <c r="L75" s="12"/>
      <c r="M75" s="184"/>
      <c r="N75" s="184"/>
      <c r="O75" s="12"/>
      <c r="AB75" s="45"/>
    </row>
    <row r="76" spans="9:28" s="23" customFormat="1" ht="16.5" thickBot="1" thickTop="1">
      <c r="I76" s="12"/>
      <c r="J76" s="12"/>
      <c r="K76" s="12"/>
      <c r="L76" s="12"/>
      <c r="M76" s="184"/>
      <c r="N76" s="184"/>
      <c r="O76" s="12"/>
      <c r="AB76" s="45"/>
    </row>
    <row r="77" spans="9:28" s="23" customFormat="1" ht="16.5" thickBot="1" thickTop="1">
      <c r="I77" s="12"/>
      <c r="J77" s="12"/>
      <c r="K77" s="12"/>
      <c r="L77" s="12"/>
      <c r="M77" s="184"/>
      <c r="N77" s="184"/>
      <c r="O77" s="12"/>
      <c r="AB77" s="45"/>
    </row>
    <row r="78" spans="9:28" s="23" customFormat="1" ht="16.5" thickBot="1" thickTop="1">
      <c r="I78" s="12"/>
      <c r="J78" s="12"/>
      <c r="K78" s="12"/>
      <c r="L78" s="12"/>
      <c r="M78" s="184"/>
      <c r="N78" s="184"/>
      <c r="O78" s="12"/>
      <c r="AB78" s="45"/>
    </row>
    <row r="79" spans="9:28" s="23" customFormat="1" ht="16.5" thickBot="1" thickTop="1">
      <c r="I79" s="12"/>
      <c r="J79" s="12"/>
      <c r="K79" s="12"/>
      <c r="L79" s="12"/>
      <c r="M79" s="184"/>
      <c r="N79" s="184"/>
      <c r="O79" s="12"/>
      <c r="AB79" s="45"/>
    </row>
    <row r="80" spans="9:28" s="23" customFormat="1" ht="16.5" thickBot="1" thickTop="1">
      <c r="I80" s="12"/>
      <c r="J80" s="12"/>
      <c r="K80" s="12"/>
      <c r="L80" s="12"/>
      <c r="M80" s="184"/>
      <c r="N80" s="184"/>
      <c r="O80" s="12"/>
      <c r="AB80" s="45"/>
    </row>
    <row r="81" spans="9:28" s="23" customFormat="1" ht="16.5" thickBot="1" thickTop="1">
      <c r="I81" s="12"/>
      <c r="J81" s="12"/>
      <c r="K81" s="12"/>
      <c r="L81" s="12"/>
      <c r="M81" s="184"/>
      <c r="N81" s="184"/>
      <c r="O81" s="12"/>
      <c r="AB81" s="45"/>
    </row>
    <row r="82" spans="9:28" s="23" customFormat="1" ht="16.5" thickBot="1" thickTop="1">
      <c r="I82" s="12"/>
      <c r="J82" s="12"/>
      <c r="K82" s="12"/>
      <c r="L82" s="12"/>
      <c r="M82" s="184"/>
      <c r="N82" s="184"/>
      <c r="O82" s="12"/>
      <c r="AB82" s="45"/>
    </row>
    <row r="83" spans="9:28" s="23" customFormat="1" ht="16.5" thickBot="1" thickTop="1">
      <c r="I83" s="12"/>
      <c r="J83" s="12"/>
      <c r="K83" s="12"/>
      <c r="L83" s="12"/>
      <c r="M83" s="184"/>
      <c r="N83" s="184"/>
      <c r="O83" s="12"/>
      <c r="AB83" s="45"/>
    </row>
    <row r="84" spans="9:28" s="23" customFormat="1" ht="16.5" thickBot="1" thickTop="1">
      <c r="I84" s="12"/>
      <c r="J84" s="12"/>
      <c r="K84" s="12"/>
      <c r="L84" s="12"/>
      <c r="M84" s="184"/>
      <c r="N84" s="184"/>
      <c r="O84" s="12"/>
      <c r="AB84" s="45"/>
    </row>
    <row r="85" spans="9:28" s="23" customFormat="1" ht="16.5" thickBot="1" thickTop="1">
      <c r="I85" s="12"/>
      <c r="J85" s="12"/>
      <c r="K85" s="12"/>
      <c r="L85" s="12"/>
      <c r="M85" s="184"/>
      <c r="N85" s="184"/>
      <c r="O85" s="12"/>
      <c r="AB85" s="45"/>
    </row>
    <row r="86" spans="9:28" s="23" customFormat="1" ht="16.5" thickBot="1" thickTop="1">
      <c r="I86" s="12"/>
      <c r="J86" s="12"/>
      <c r="K86" s="12"/>
      <c r="L86" s="12"/>
      <c r="M86" s="184"/>
      <c r="N86" s="184"/>
      <c r="O86" s="12"/>
      <c r="AB86" s="45"/>
    </row>
    <row r="87" spans="9:28" s="23" customFormat="1" ht="16.5" thickBot="1" thickTop="1">
      <c r="I87" s="12"/>
      <c r="J87" s="12"/>
      <c r="K87" s="12"/>
      <c r="L87" s="12"/>
      <c r="M87" s="184"/>
      <c r="N87" s="184"/>
      <c r="O87" s="12"/>
      <c r="AB87" s="45"/>
    </row>
    <row r="88" spans="9:28" s="23" customFormat="1" ht="16.5" thickBot="1" thickTop="1">
      <c r="I88" s="12"/>
      <c r="J88" s="12"/>
      <c r="K88" s="12"/>
      <c r="L88" s="12"/>
      <c r="M88" s="184"/>
      <c r="N88" s="184"/>
      <c r="O88" s="12"/>
      <c r="AB88" s="45"/>
    </row>
    <row r="89" spans="9:28" s="23" customFormat="1" ht="16.5" thickBot="1" thickTop="1">
      <c r="I89" s="12"/>
      <c r="J89" s="12"/>
      <c r="K89" s="12"/>
      <c r="L89" s="12"/>
      <c r="M89" s="184"/>
      <c r="N89" s="184"/>
      <c r="O89" s="12"/>
      <c r="AB89" s="45"/>
    </row>
    <row r="90" spans="9:28" s="23" customFormat="1" ht="16.5" thickBot="1" thickTop="1">
      <c r="I90" s="12"/>
      <c r="J90" s="12"/>
      <c r="K90" s="12"/>
      <c r="L90" s="12"/>
      <c r="M90" s="184"/>
      <c r="N90" s="184"/>
      <c r="O90" s="12"/>
      <c r="AB90" s="45"/>
    </row>
    <row r="91" spans="9:28" s="23" customFormat="1" ht="16.5" thickBot="1" thickTop="1">
      <c r="I91" s="12"/>
      <c r="J91" s="12"/>
      <c r="K91" s="12"/>
      <c r="L91" s="12"/>
      <c r="M91" s="184"/>
      <c r="N91" s="184"/>
      <c r="O91" s="12"/>
      <c r="AB91" s="45"/>
    </row>
    <row r="92" spans="9:28" s="23" customFormat="1" ht="16.5" thickBot="1" thickTop="1">
      <c r="I92" s="12"/>
      <c r="J92" s="12"/>
      <c r="K92" s="12"/>
      <c r="L92" s="12"/>
      <c r="M92" s="184"/>
      <c r="N92" s="184"/>
      <c r="O92" s="12"/>
      <c r="AB92" s="45"/>
    </row>
    <row r="93" spans="9:28" s="23" customFormat="1" ht="16.5" thickBot="1" thickTop="1">
      <c r="I93" s="12"/>
      <c r="J93" s="12"/>
      <c r="K93" s="12"/>
      <c r="L93" s="12"/>
      <c r="M93" s="184"/>
      <c r="N93" s="184"/>
      <c r="O93" s="12"/>
      <c r="AB93" s="45"/>
    </row>
    <row r="94" spans="9:28" s="23" customFormat="1" ht="16.5" thickBot="1" thickTop="1">
      <c r="I94" s="12"/>
      <c r="J94" s="12"/>
      <c r="K94" s="12"/>
      <c r="L94" s="12"/>
      <c r="M94" s="184"/>
      <c r="N94" s="184"/>
      <c r="O94" s="12"/>
      <c r="AB94" s="45"/>
    </row>
    <row r="95" spans="9:28" s="23" customFormat="1" ht="16.5" thickBot="1" thickTop="1">
      <c r="I95" s="12"/>
      <c r="J95" s="12"/>
      <c r="K95" s="12"/>
      <c r="L95" s="12"/>
      <c r="M95" s="184"/>
      <c r="N95" s="184"/>
      <c r="O95" s="12"/>
      <c r="AB95" s="45"/>
    </row>
    <row r="96" spans="9:28" s="23" customFormat="1" ht="16.5" thickBot="1" thickTop="1">
      <c r="I96" s="12"/>
      <c r="J96" s="12"/>
      <c r="K96" s="12"/>
      <c r="L96" s="12"/>
      <c r="M96" s="184"/>
      <c r="N96" s="184"/>
      <c r="O96" s="12"/>
      <c r="AB96" s="45"/>
    </row>
    <row r="97" spans="9:28" s="23" customFormat="1" ht="16.5" thickBot="1" thickTop="1">
      <c r="I97" s="12"/>
      <c r="J97" s="12"/>
      <c r="K97" s="12"/>
      <c r="L97" s="12"/>
      <c r="M97" s="184"/>
      <c r="N97" s="184"/>
      <c r="O97" s="12"/>
      <c r="AB97" s="45"/>
    </row>
    <row r="98" spans="9:28" s="23" customFormat="1" ht="16.5" thickBot="1" thickTop="1">
      <c r="I98" s="12"/>
      <c r="J98" s="12"/>
      <c r="K98" s="12"/>
      <c r="L98" s="12"/>
      <c r="M98" s="184"/>
      <c r="N98" s="184"/>
      <c r="O98" s="12"/>
      <c r="AB98" s="45"/>
    </row>
    <row r="99" spans="9:28" s="23" customFormat="1" ht="16.5" thickBot="1" thickTop="1">
      <c r="I99" s="12"/>
      <c r="J99" s="12"/>
      <c r="K99" s="12"/>
      <c r="L99" s="12"/>
      <c r="M99" s="184"/>
      <c r="N99" s="184"/>
      <c r="O99" s="12"/>
      <c r="AB99" s="45"/>
    </row>
    <row r="100" spans="9:28" s="23" customFormat="1" ht="16.5" thickBot="1" thickTop="1">
      <c r="I100" s="12"/>
      <c r="J100" s="12"/>
      <c r="K100" s="12"/>
      <c r="L100" s="12"/>
      <c r="M100" s="184"/>
      <c r="N100" s="184"/>
      <c r="O100" s="12"/>
      <c r="AB100" s="45"/>
    </row>
    <row r="101" spans="9:28" s="23" customFormat="1" ht="16.5" thickBot="1" thickTop="1">
      <c r="I101" s="12"/>
      <c r="J101" s="12"/>
      <c r="K101" s="12"/>
      <c r="L101" s="12"/>
      <c r="M101" s="184"/>
      <c r="N101" s="184"/>
      <c r="O101" s="12"/>
      <c r="AB101" s="45"/>
    </row>
    <row r="102" spans="9:28" s="23" customFormat="1" ht="16.5" thickBot="1" thickTop="1">
      <c r="I102" s="12"/>
      <c r="J102" s="12"/>
      <c r="K102" s="12"/>
      <c r="L102" s="12"/>
      <c r="M102" s="184"/>
      <c r="N102" s="184"/>
      <c r="O102" s="12"/>
      <c r="AB102" s="45"/>
    </row>
    <row r="103" spans="9:28" s="23" customFormat="1" ht="16.5" thickBot="1" thickTop="1">
      <c r="I103" s="12"/>
      <c r="J103" s="12"/>
      <c r="K103" s="12"/>
      <c r="L103" s="12"/>
      <c r="M103" s="184"/>
      <c r="N103" s="184"/>
      <c r="O103" s="12"/>
      <c r="AB103" s="45"/>
    </row>
    <row r="104" spans="9:28" s="23" customFormat="1" ht="16.5" thickBot="1" thickTop="1">
      <c r="I104" s="12"/>
      <c r="J104" s="12"/>
      <c r="K104" s="12"/>
      <c r="L104" s="12"/>
      <c r="M104" s="184"/>
      <c r="N104" s="184"/>
      <c r="O104" s="12"/>
      <c r="AB104" s="45"/>
    </row>
    <row r="105" spans="9:28" s="23" customFormat="1" ht="16.5" thickBot="1" thickTop="1">
      <c r="I105" s="12"/>
      <c r="J105" s="12"/>
      <c r="K105" s="12"/>
      <c r="L105" s="12"/>
      <c r="M105" s="184"/>
      <c r="N105" s="184"/>
      <c r="O105" s="12"/>
      <c r="AB105" s="45"/>
    </row>
    <row r="106" spans="9:28" s="23" customFormat="1" ht="16.5" thickBot="1" thickTop="1">
      <c r="I106" s="12"/>
      <c r="J106" s="12"/>
      <c r="K106" s="12"/>
      <c r="L106" s="12"/>
      <c r="M106" s="184"/>
      <c r="N106" s="184"/>
      <c r="O106" s="12"/>
      <c r="AB106" s="45"/>
    </row>
    <row r="107" spans="9:28" s="23" customFormat="1" ht="16.5" thickBot="1" thickTop="1">
      <c r="I107" s="12"/>
      <c r="J107" s="12"/>
      <c r="K107" s="12"/>
      <c r="L107" s="12"/>
      <c r="M107" s="184"/>
      <c r="N107" s="184"/>
      <c r="O107" s="12"/>
      <c r="AB107" s="45"/>
    </row>
    <row r="108" spans="9:28" s="23" customFormat="1" ht="16.5" thickBot="1" thickTop="1">
      <c r="I108" s="12"/>
      <c r="J108" s="12"/>
      <c r="K108" s="12"/>
      <c r="L108" s="12"/>
      <c r="M108" s="184"/>
      <c r="N108" s="184"/>
      <c r="O108" s="12"/>
      <c r="AB108" s="45"/>
    </row>
    <row r="109" spans="9:28" s="23" customFormat="1" ht="16.5" thickBot="1" thickTop="1">
      <c r="I109" s="12"/>
      <c r="J109" s="12"/>
      <c r="K109" s="12"/>
      <c r="L109" s="12"/>
      <c r="M109" s="184"/>
      <c r="N109" s="184"/>
      <c r="O109" s="12"/>
      <c r="AB109" s="45"/>
    </row>
    <row r="110" spans="9:28" s="23" customFormat="1" ht="16.5" thickBot="1" thickTop="1">
      <c r="I110" s="12"/>
      <c r="J110" s="12"/>
      <c r="K110" s="12"/>
      <c r="L110" s="12"/>
      <c r="M110" s="184"/>
      <c r="N110" s="184"/>
      <c r="O110" s="12"/>
      <c r="AB110" s="45"/>
    </row>
    <row r="111" spans="9:28" s="23" customFormat="1" ht="16.5" thickBot="1" thickTop="1">
      <c r="I111" s="12"/>
      <c r="J111" s="12"/>
      <c r="K111" s="12"/>
      <c r="L111" s="12"/>
      <c r="M111" s="184"/>
      <c r="N111" s="184"/>
      <c r="O111" s="12"/>
      <c r="AB111" s="45"/>
    </row>
    <row r="112" spans="9:28" s="23" customFormat="1" ht="16.5" thickBot="1" thickTop="1">
      <c r="I112" s="12"/>
      <c r="J112" s="12"/>
      <c r="K112" s="12"/>
      <c r="L112" s="12"/>
      <c r="M112" s="184"/>
      <c r="N112" s="184"/>
      <c r="O112" s="12"/>
      <c r="AB112" s="45"/>
    </row>
    <row r="113" spans="9:28" s="23" customFormat="1" ht="16.5" thickBot="1" thickTop="1">
      <c r="I113" s="12"/>
      <c r="J113" s="12"/>
      <c r="K113" s="12"/>
      <c r="L113" s="12"/>
      <c r="M113" s="184"/>
      <c r="N113" s="184"/>
      <c r="O113" s="12"/>
      <c r="AB113" s="45"/>
    </row>
    <row r="114" spans="9:28" s="23" customFormat="1" ht="16.5" thickBot="1" thickTop="1">
      <c r="I114" s="12"/>
      <c r="J114" s="12"/>
      <c r="K114" s="12"/>
      <c r="L114" s="12"/>
      <c r="M114" s="184"/>
      <c r="N114" s="184"/>
      <c r="O114" s="12"/>
      <c r="AB114" s="45"/>
    </row>
    <row r="115" spans="9:28" s="23" customFormat="1" ht="16.5" thickBot="1" thickTop="1">
      <c r="I115" s="12"/>
      <c r="J115" s="12"/>
      <c r="K115" s="12"/>
      <c r="L115" s="12"/>
      <c r="M115" s="184"/>
      <c r="N115" s="184"/>
      <c r="O115" s="12"/>
      <c r="AB115" s="45"/>
    </row>
    <row r="116" spans="9:28" s="23" customFormat="1" ht="16.5" thickBot="1" thickTop="1">
      <c r="I116" s="12"/>
      <c r="J116" s="12"/>
      <c r="K116" s="12"/>
      <c r="L116" s="12"/>
      <c r="M116" s="184"/>
      <c r="N116" s="184"/>
      <c r="O116" s="12"/>
      <c r="AB116" s="45"/>
    </row>
    <row r="117" spans="9:28" s="23" customFormat="1" ht="16.5" thickBot="1" thickTop="1">
      <c r="I117" s="12"/>
      <c r="J117" s="12"/>
      <c r="K117" s="12"/>
      <c r="L117" s="12"/>
      <c r="M117" s="184"/>
      <c r="N117" s="184"/>
      <c r="O117" s="12"/>
      <c r="AB117" s="45"/>
    </row>
    <row r="118" spans="9:28" s="23" customFormat="1" ht="16.5" thickBot="1" thickTop="1">
      <c r="I118" s="12"/>
      <c r="J118" s="12"/>
      <c r="K118" s="12"/>
      <c r="L118" s="12"/>
      <c r="M118" s="184"/>
      <c r="N118" s="184"/>
      <c r="O118" s="12"/>
      <c r="AB118" s="45"/>
    </row>
    <row r="119" spans="9:28" s="23" customFormat="1" ht="16.5" thickBot="1" thickTop="1">
      <c r="I119" s="12"/>
      <c r="J119" s="12"/>
      <c r="K119" s="12"/>
      <c r="L119" s="12"/>
      <c r="M119" s="184"/>
      <c r="N119" s="184"/>
      <c r="O119" s="12"/>
      <c r="AB119" s="45"/>
    </row>
    <row r="120" spans="9:28" s="23" customFormat="1" ht="16.5" thickBot="1" thickTop="1">
      <c r="I120" s="12"/>
      <c r="J120" s="12"/>
      <c r="K120" s="12"/>
      <c r="L120" s="12"/>
      <c r="M120" s="184"/>
      <c r="N120" s="184"/>
      <c r="O120" s="12"/>
      <c r="AB120" s="45"/>
    </row>
    <row r="121" spans="9:28" s="23" customFormat="1" ht="16.5" thickBot="1" thickTop="1">
      <c r="I121" s="12"/>
      <c r="J121" s="12"/>
      <c r="K121" s="12"/>
      <c r="L121" s="12"/>
      <c r="M121" s="184"/>
      <c r="N121" s="184"/>
      <c r="O121" s="12"/>
      <c r="AB121" s="45"/>
    </row>
    <row r="122" spans="9:28" s="23" customFormat="1" ht="16.5" thickBot="1" thickTop="1">
      <c r="I122" s="12"/>
      <c r="J122" s="12"/>
      <c r="K122" s="12"/>
      <c r="L122" s="12"/>
      <c r="M122" s="184"/>
      <c r="N122" s="184"/>
      <c r="O122" s="12"/>
      <c r="AB122" s="45"/>
    </row>
    <row r="123" spans="9:28" s="23" customFormat="1" ht="16.5" thickBot="1" thickTop="1">
      <c r="I123" s="12"/>
      <c r="J123" s="12"/>
      <c r="K123" s="12"/>
      <c r="L123" s="12"/>
      <c r="M123" s="184"/>
      <c r="N123" s="184"/>
      <c r="O123" s="12"/>
      <c r="AB123" s="45"/>
    </row>
    <row r="124" spans="9:28" s="23" customFormat="1" ht="16.5" thickBot="1" thickTop="1">
      <c r="I124" s="12"/>
      <c r="J124" s="12"/>
      <c r="K124" s="12"/>
      <c r="L124" s="12"/>
      <c r="M124" s="184"/>
      <c r="N124" s="184"/>
      <c r="O124" s="12"/>
      <c r="AB124" s="45"/>
    </row>
    <row r="125" spans="9:28" s="23" customFormat="1" ht="16.5" thickBot="1" thickTop="1">
      <c r="I125" s="12"/>
      <c r="J125" s="12"/>
      <c r="K125" s="12"/>
      <c r="L125" s="12"/>
      <c r="M125" s="184"/>
      <c r="N125" s="184"/>
      <c r="O125" s="12"/>
      <c r="AB125" s="45"/>
    </row>
    <row r="126" spans="9:28" s="23" customFormat="1" ht="16.5" thickBot="1" thickTop="1">
      <c r="I126" s="12"/>
      <c r="J126" s="12"/>
      <c r="K126" s="12"/>
      <c r="L126" s="12"/>
      <c r="M126" s="184"/>
      <c r="N126" s="184"/>
      <c r="O126" s="12"/>
      <c r="AB126" s="45"/>
    </row>
    <row r="127" spans="9:28" s="23" customFormat="1" ht="16.5" thickBot="1" thickTop="1">
      <c r="I127" s="12"/>
      <c r="J127" s="12"/>
      <c r="K127" s="12"/>
      <c r="L127" s="12"/>
      <c r="M127" s="184"/>
      <c r="N127" s="184"/>
      <c r="O127" s="12"/>
      <c r="AB127" s="45"/>
    </row>
    <row r="128" spans="9:28" s="23" customFormat="1" ht="16.5" thickBot="1" thickTop="1">
      <c r="I128" s="12"/>
      <c r="J128" s="12"/>
      <c r="K128" s="12"/>
      <c r="L128" s="12"/>
      <c r="M128" s="184"/>
      <c r="N128" s="184"/>
      <c r="O128" s="12"/>
      <c r="AB128" s="45"/>
    </row>
    <row r="129" spans="9:28" s="23" customFormat="1" ht="16.5" thickBot="1" thickTop="1">
      <c r="I129" s="12"/>
      <c r="J129" s="12"/>
      <c r="K129" s="12"/>
      <c r="L129" s="12"/>
      <c r="M129" s="184"/>
      <c r="N129" s="184"/>
      <c r="O129" s="12"/>
      <c r="AB129" s="45"/>
    </row>
    <row r="130" spans="9:28" s="23" customFormat="1" ht="16.5" thickBot="1" thickTop="1">
      <c r="I130" s="12"/>
      <c r="J130" s="12"/>
      <c r="K130" s="12"/>
      <c r="L130" s="12"/>
      <c r="M130" s="184"/>
      <c r="N130" s="184"/>
      <c r="O130" s="12"/>
      <c r="AB130" s="45"/>
    </row>
    <row r="131" spans="9:28" s="23" customFormat="1" ht="16.5" thickBot="1" thickTop="1">
      <c r="I131" s="12"/>
      <c r="J131" s="12"/>
      <c r="K131" s="12"/>
      <c r="L131" s="12"/>
      <c r="M131" s="184"/>
      <c r="N131" s="184"/>
      <c r="O131" s="12"/>
      <c r="AB131" s="45"/>
    </row>
    <row r="132" spans="9:28" s="23" customFormat="1" ht="16.5" thickBot="1" thickTop="1">
      <c r="I132" s="12"/>
      <c r="J132" s="12"/>
      <c r="K132" s="12"/>
      <c r="L132" s="12"/>
      <c r="M132" s="184"/>
      <c r="N132" s="184"/>
      <c r="O132" s="12"/>
      <c r="AB132" s="45"/>
    </row>
    <row r="133" spans="9:28" s="23" customFormat="1" ht="16.5" thickBot="1" thickTop="1">
      <c r="I133" s="12"/>
      <c r="J133" s="12"/>
      <c r="K133" s="12"/>
      <c r="L133" s="12"/>
      <c r="M133" s="184"/>
      <c r="N133" s="184"/>
      <c r="O133" s="12"/>
      <c r="AB133" s="45"/>
    </row>
    <row r="134" spans="9:28" s="23" customFormat="1" ht="16.5" thickBot="1" thickTop="1">
      <c r="I134" s="12"/>
      <c r="J134" s="12"/>
      <c r="K134" s="12"/>
      <c r="L134" s="12"/>
      <c r="M134" s="184"/>
      <c r="N134" s="184"/>
      <c r="O134" s="12"/>
      <c r="AB134" s="45"/>
    </row>
    <row r="135" spans="9:28" s="23" customFormat="1" ht="16.5" thickBot="1" thickTop="1">
      <c r="I135" s="12"/>
      <c r="J135" s="12"/>
      <c r="K135" s="12"/>
      <c r="L135" s="12"/>
      <c r="M135" s="184"/>
      <c r="N135" s="184"/>
      <c r="O135" s="12"/>
      <c r="AB135" s="45"/>
    </row>
    <row r="136" spans="9:28" s="23" customFormat="1" ht="16.5" thickBot="1" thickTop="1">
      <c r="I136" s="12"/>
      <c r="J136" s="12"/>
      <c r="K136" s="12"/>
      <c r="L136" s="12"/>
      <c r="M136" s="184"/>
      <c r="N136" s="184"/>
      <c r="O136" s="12"/>
      <c r="AB136" s="45"/>
    </row>
    <row r="137" spans="9:28" s="23" customFormat="1" ht="16.5" thickBot="1" thickTop="1">
      <c r="I137" s="12"/>
      <c r="J137" s="12"/>
      <c r="K137" s="12"/>
      <c r="L137" s="12"/>
      <c r="M137" s="184"/>
      <c r="N137" s="184"/>
      <c r="O137" s="12"/>
      <c r="AB137" s="45"/>
    </row>
    <row r="138" spans="9:28" s="23" customFormat="1" ht="16.5" thickBot="1" thickTop="1">
      <c r="I138" s="12"/>
      <c r="J138" s="12"/>
      <c r="K138" s="12"/>
      <c r="L138" s="12"/>
      <c r="M138" s="184"/>
      <c r="N138" s="184"/>
      <c r="O138" s="12"/>
      <c r="AB138" s="45"/>
    </row>
    <row r="139" spans="9:28" s="23" customFormat="1" ht="16.5" thickBot="1" thickTop="1">
      <c r="I139" s="12"/>
      <c r="J139" s="12"/>
      <c r="K139" s="12"/>
      <c r="L139" s="12"/>
      <c r="M139" s="184"/>
      <c r="N139" s="184"/>
      <c r="O139" s="12"/>
      <c r="AB139" s="45"/>
    </row>
    <row r="140" spans="9:28" s="23" customFormat="1" ht="16.5" thickBot="1" thickTop="1">
      <c r="I140" s="12"/>
      <c r="J140" s="12"/>
      <c r="K140" s="12"/>
      <c r="L140" s="12"/>
      <c r="M140" s="184"/>
      <c r="N140" s="184"/>
      <c r="O140" s="12"/>
      <c r="AB140" s="45"/>
    </row>
    <row r="141" spans="9:28" s="23" customFormat="1" ht="16.5" thickBot="1" thickTop="1">
      <c r="I141" s="12"/>
      <c r="J141" s="12"/>
      <c r="K141" s="12"/>
      <c r="L141" s="12"/>
      <c r="M141" s="184"/>
      <c r="N141" s="184"/>
      <c r="O141" s="12"/>
      <c r="AB141" s="45"/>
    </row>
    <row r="142" spans="9:28" s="23" customFormat="1" ht="16.5" thickBot="1" thickTop="1">
      <c r="I142" s="12"/>
      <c r="J142" s="12"/>
      <c r="K142" s="12"/>
      <c r="L142" s="12"/>
      <c r="M142" s="184"/>
      <c r="N142" s="184"/>
      <c r="O142" s="12"/>
      <c r="AB142" s="45"/>
    </row>
    <row r="143" spans="9:28" s="23" customFormat="1" ht="16.5" thickBot="1" thickTop="1">
      <c r="I143" s="12"/>
      <c r="J143" s="12"/>
      <c r="K143" s="12"/>
      <c r="L143" s="12"/>
      <c r="M143" s="184"/>
      <c r="N143" s="184"/>
      <c r="O143" s="12"/>
      <c r="AB143" s="45"/>
    </row>
    <row r="144" spans="9:28" s="23" customFormat="1" ht="16.5" thickBot="1" thickTop="1">
      <c r="I144" s="12"/>
      <c r="J144" s="12"/>
      <c r="K144" s="12"/>
      <c r="L144" s="12"/>
      <c r="M144" s="184"/>
      <c r="N144" s="184"/>
      <c r="O144" s="12"/>
      <c r="AB144" s="45"/>
    </row>
    <row r="145" spans="9:28" s="23" customFormat="1" ht="16.5" thickBot="1" thickTop="1">
      <c r="I145" s="12"/>
      <c r="J145" s="12"/>
      <c r="K145" s="12"/>
      <c r="L145" s="12"/>
      <c r="M145" s="184"/>
      <c r="N145" s="184"/>
      <c r="O145" s="12"/>
      <c r="AB145" s="45"/>
    </row>
    <row r="146" spans="9:28" s="23" customFormat="1" ht="16.5" thickBot="1" thickTop="1">
      <c r="I146" s="12"/>
      <c r="J146" s="12"/>
      <c r="K146" s="12"/>
      <c r="L146" s="12"/>
      <c r="M146" s="184"/>
      <c r="N146" s="184"/>
      <c r="O146" s="12"/>
      <c r="AB146" s="45"/>
    </row>
    <row r="147" spans="9:28" s="23" customFormat="1" ht="16.5" thickBot="1" thickTop="1">
      <c r="I147" s="12"/>
      <c r="J147" s="12"/>
      <c r="K147" s="12"/>
      <c r="L147" s="12"/>
      <c r="M147" s="184"/>
      <c r="N147" s="184"/>
      <c r="O147" s="12"/>
      <c r="AB147" s="45"/>
    </row>
    <row r="148" spans="9:28" s="23" customFormat="1" ht="16.5" thickBot="1" thickTop="1">
      <c r="I148" s="12"/>
      <c r="J148" s="12"/>
      <c r="K148" s="12"/>
      <c r="L148" s="12"/>
      <c r="M148" s="184"/>
      <c r="N148" s="184"/>
      <c r="O148" s="12"/>
      <c r="AB148" s="45"/>
    </row>
    <row r="149" spans="9:28" s="23" customFormat="1" ht="16.5" thickBot="1" thickTop="1">
      <c r="I149" s="12"/>
      <c r="J149" s="12"/>
      <c r="K149" s="12"/>
      <c r="L149" s="12"/>
      <c r="M149" s="184"/>
      <c r="N149" s="184"/>
      <c r="O149" s="12"/>
      <c r="AB149" s="45"/>
    </row>
    <row r="150" spans="9:28" s="23" customFormat="1" ht="16.5" thickBot="1" thickTop="1">
      <c r="I150" s="12"/>
      <c r="J150" s="12"/>
      <c r="K150" s="12"/>
      <c r="L150" s="12"/>
      <c r="M150" s="184"/>
      <c r="N150" s="184"/>
      <c r="O150" s="12"/>
      <c r="AB150" s="45"/>
    </row>
    <row r="151" spans="9:28" s="23" customFormat="1" ht="16.5" thickBot="1" thickTop="1">
      <c r="I151" s="12"/>
      <c r="J151" s="12"/>
      <c r="K151" s="12"/>
      <c r="L151" s="12"/>
      <c r="M151" s="184"/>
      <c r="N151" s="184"/>
      <c r="O151" s="12"/>
      <c r="AB151" s="45"/>
    </row>
    <row r="152" spans="9:28" s="23" customFormat="1" ht="16.5" thickBot="1" thickTop="1">
      <c r="I152" s="12"/>
      <c r="J152" s="12"/>
      <c r="K152" s="12"/>
      <c r="L152" s="12"/>
      <c r="M152" s="184"/>
      <c r="N152" s="184"/>
      <c r="O152" s="12"/>
      <c r="AB152" s="45"/>
    </row>
    <row r="153" spans="9:28" s="23" customFormat="1" ht="16.5" thickBot="1" thickTop="1">
      <c r="I153" s="12"/>
      <c r="J153" s="12"/>
      <c r="K153" s="12"/>
      <c r="L153" s="12"/>
      <c r="M153" s="184"/>
      <c r="N153" s="184"/>
      <c r="O153" s="12"/>
      <c r="AB153" s="45"/>
    </row>
    <row r="154" spans="9:28" s="23" customFormat="1" ht="16.5" thickBot="1" thickTop="1">
      <c r="I154" s="12"/>
      <c r="J154" s="12"/>
      <c r="K154" s="12"/>
      <c r="L154" s="12"/>
      <c r="M154" s="184"/>
      <c r="N154" s="184"/>
      <c r="O154" s="12"/>
      <c r="AB154" s="45"/>
    </row>
    <row r="155" spans="9:28" s="23" customFormat="1" ht="16.5" thickBot="1" thickTop="1">
      <c r="I155" s="12"/>
      <c r="J155" s="12"/>
      <c r="K155" s="12"/>
      <c r="L155" s="12"/>
      <c r="M155" s="184"/>
      <c r="N155" s="184"/>
      <c r="O155" s="12"/>
      <c r="AB155" s="45"/>
    </row>
    <row r="156" spans="9:28" s="23" customFormat="1" ht="16.5" thickBot="1" thickTop="1">
      <c r="I156" s="12"/>
      <c r="J156" s="12"/>
      <c r="K156" s="12"/>
      <c r="L156" s="12"/>
      <c r="M156" s="184"/>
      <c r="N156" s="184"/>
      <c r="O156" s="12"/>
      <c r="AB156" s="45"/>
    </row>
    <row r="157" spans="9:28" s="23" customFormat="1" ht="16.5" thickBot="1" thickTop="1">
      <c r="I157" s="12"/>
      <c r="J157" s="12"/>
      <c r="K157" s="12"/>
      <c r="L157" s="12"/>
      <c r="M157" s="184"/>
      <c r="N157" s="184"/>
      <c r="O157" s="12"/>
      <c r="AB157" s="45"/>
    </row>
    <row r="158" spans="9:28" s="23" customFormat="1" ht="16.5" thickBot="1" thickTop="1">
      <c r="I158" s="12"/>
      <c r="J158" s="12"/>
      <c r="K158" s="12"/>
      <c r="L158" s="12"/>
      <c r="M158" s="184"/>
      <c r="N158" s="184"/>
      <c r="O158" s="12"/>
      <c r="AB158" s="45"/>
    </row>
    <row r="159" spans="9:28" s="23" customFormat="1" ht="16.5" thickBot="1" thickTop="1">
      <c r="I159" s="12"/>
      <c r="J159" s="12"/>
      <c r="K159" s="12"/>
      <c r="L159" s="12"/>
      <c r="M159" s="184"/>
      <c r="N159" s="184"/>
      <c r="O159" s="12"/>
      <c r="AB159" s="45"/>
    </row>
    <row r="160" spans="9:28" s="23" customFormat="1" ht="16.5" thickBot="1" thickTop="1">
      <c r="I160" s="12"/>
      <c r="J160" s="12"/>
      <c r="K160" s="12"/>
      <c r="L160" s="12"/>
      <c r="M160" s="184"/>
      <c r="N160" s="184"/>
      <c r="O160" s="12"/>
      <c r="AB160" s="45"/>
    </row>
    <row r="161" spans="9:28" s="23" customFormat="1" ht="16.5" thickBot="1" thickTop="1">
      <c r="I161" s="12"/>
      <c r="J161" s="12"/>
      <c r="K161" s="12"/>
      <c r="L161" s="12"/>
      <c r="M161" s="184"/>
      <c r="N161" s="184"/>
      <c r="O161" s="12"/>
      <c r="AB161" s="45"/>
    </row>
    <row r="162" spans="9:28" s="23" customFormat="1" ht="16.5" thickBot="1" thickTop="1">
      <c r="I162" s="12"/>
      <c r="J162" s="12"/>
      <c r="K162" s="12"/>
      <c r="L162" s="12"/>
      <c r="M162" s="184"/>
      <c r="N162" s="184"/>
      <c r="O162" s="12"/>
      <c r="AB162" s="45"/>
    </row>
    <row r="163" spans="9:28" s="23" customFormat="1" ht="16.5" thickBot="1" thickTop="1">
      <c r="I163" s="12"/>
      <c r="J163" s="12"/>
      <c r="K163" s="12"/>
      <c r="L163" s="12"/>
      <c r="M163" s="184"/>
      <c r="N163" s="184"/>
      <c r="O163" s="12"/>
      <c r="AB163" s="45"/>
    </row>
    <row r="164" spans="9:28" s="23" customFormat="1" ht="16.5" thickBot="1" thickTop="1">
      <c r="I164" s="12"/>
      <c r="J164" s="12"/>
      <c r="K164" s="12"/>
      <c r="L164" s="12"/>
      <c r="M164" s="184"/>
      <c r="N164" s="184"/>
      <c r="O164" s="12"/>
      <c r="AB164" s="45"/>
    </row>
    <row r="165" spans="9:28" s="23" customFormat="1" ht="16.5" thickBot="1" thickTop="1">
      <c r="I165" s="12"/>
      <c r="J165" s="12"/>
      <c r="K165" s="12"/>
      <c r="L165" s="12"/>
      <c r="M165" s="184"/>
      <c r="N165" s="184"/>
      <c r="O165" s="12"/>
      <c r="AB165" s="45"/>
    </row>
    <row r="166" spans="9:28" s="23" customFormat="1" ht="16.5" thickBot="1" thickTop="1">
      <c r="I166" s="12"/>
      <c r="J166" s="12"/>
      <c r="K166" s="12"/>
      <c r="L166" s="12"/>
      <c r="M166" s="184"/>
      <c r="N166" s="184"/>
      <c r="O166" s="12"/>
      <c r="AB166" s="45"/>
    </row>
    <row r="167" spans="9:28" s="23" customFormat="1" ht="16.5" thickBot="1" thickTop="1">
      <c r="I167" s="12"/>
      <c r="J167" s="12"/>
      <c r="K167" s="12"/>
      <c r="L167" s="12"/>
      <c r="M167" s="184"/>
      <c r="N167" s="184"/>
      <c r="O167" s="12"/>
      <c r="AB167" s="45"/>
    </row>
    <row r="168" spans="9:28" s="23" customFormat="1" ht="16.5" thickBot="1" thickTop="1">
      <c r="I168" s="12"/>
      <c r="J168" s="12"/>
      <c r="K168" s="12"/>
      <c r="L168" s="12"/>
      <c r="M168" s="184"/>
      <c r="N168" s="184"/>
      <c r="O168" s="12"/>
      <c r="AB168" s="45"/>
    </row>
    <row r="169" spans="9:28" s="23" customFormat="1" ht="16.5" thickBot="1" thickTop="1">
      <c r="I169" s="12"/>
      <c r="J169" s="12"/>
      <c r="K169" s="12"/>
      <c r="L169" s="12"/>
      <c r="M169" s="184"/>
      <c r="N169" s="184"/>
      <c r="O169" s="12"/>
      <c r="AB169" s="45"/>
    </row>
    <row r="170" spans="9:28" s="23" customFormat="1" ht="16.5" thickBot="1" thickTop="1">
      <c r="I170" s="12"/>
      <c r="J170" s="12"/>
      <c r="K170" s="12"/>
      <c r="L170" s="12"/>
      <c r="M170" s="184"/>
      <c r="N170" s="184"/>
      <c r="O170" s="12"/>
      <c r="AB170" s="45"/>
    </row>
    <row r="171" spans="9:28" s="23" customFormat="1" ht="16.5" thickBot="1" thickTop="1">
      <c r="I171" s="12"/>
      <c r="J171" s="12"/>
      <c r="K171" s="12"/>
      <c r="L171" s="12"/>
      <c r="M171" s="184"/>
      <c r="N171" s="184"/>
      <c r="O171" s="12"/>
      <c r="AB171" s="45"/>
    </row>
    <row r="172" spans="9:28" s="23" customFormat="1" ht="16.5" thickBot="1" thickTop="1">
      <c r="I172" s="12"/>
      <c r="J172" s="12"/>
      <c r="K172" s="12"/>
      <c r="L172" s="12"/>
      <c r="M172" s="184"/>
      <c r="N172" s="184"/>
      <c r="O172" s="12"/>
      <c r="AB172" s="45"/>
    </row>
    <row r="173" spans="9:28" s="23" customFormat="1" ht="16.5" thickBot="1" thickTop="1">
      <c r="I173" s="12"/>
      <c r="J173" s="12"/>
      <c r="K173" s="12"/>
      <c r="L173" s="12"/>
      <c r="M173" s="184"/>
      <c r="N173" s="184"/>
      <c r="O173" s="12"/>
      <c r="AB173" s="45"/>
    </row>
    <row r="174" spans="9:28" s="23" customFormat="1" ht="16.5" thickBot="1" thickTop="1">
      <c r="I174" s="12"/>
      <c r="J174" s="12"/>
      <c r="K174" s="12"/>
      <c r="L174" s="12"/>
      <c r="M174" s="184"/>
      <c r="N174" s="184"/>
      <c r="O174" s="12"/>
      <c r="AB174" s="45"/>
    </row>
    <row r="175" spans="9:28" s="23" customFormat="1" ht="16.5" thickBot="1" thickTop="1">
      <c r="I175" s="12"/>
      <c r="J175" s="12"/>
      <c r="K175" s="12"/>
      <c r="L175" s="12"/>
      <c r="M175" s="184"/>
      <c r="N175" s="184"/>
      <c r="O175" s="12"/>
      <c r="AB175" s="45"/>
    </row>
    <row r="176" spans="9:28" s="23" customFormat="1" ht="16.5" thickBot="1" thickTop="1">
      <c r="I176" s="12"/>
      <c r="J176" s="12"/>
      <c r="K176" s="12"/>
      <c r="L176" s="12"/>
      <c r="M176" s="184"/>
      <c r="N176" s="184"/>
      <c r="O176" s="12"/>
      <c r="AB176" s="45"/>
    </row>
    <row r="177" spans="9:28" s="23" customFormat="1" ht="16.5" thickBot="1" thickTop="1">
      <c r="I177" s="12"/>
      <c r="J177" s="12"/>
      <c r="K177" s="12"/>
      <c r="L177" s="12"/>
      <c r="M177" s="184"/>
      <c r="N177" s="184"/>
      <c r="O177" s="12"/>
      <c r="AB177" s="45"/>
    </row>
    <row r="178" spans="9:28" s="23" customFormat="1" ht="16.5" thickBot="1" thickTop="1">
      <c r="I178" s="12"/>
      <c r="J178" s="12"/>
      <c r="K178" s="12"/>
      <c r="L178" s="12"/>
      <c r="M178" s="184"/>
      <c r="N178" s="184"/>
      <c r="O178" s="12"/>
      <c r="AB178" s="45"/>
    </row>
    <row r="179" spans="9:28" s="23" customFormat="1" ht="16.5" thickBot="1" thickTop="1">
      <c r="I179" s="12"/>
      <c r="J179" s="12"/>
      <c r="K179" s="12"/>
      <c r="L179" s="12"/>
      <c r="M179" s="184"/>
      <c r="N179" s="184"/>
      <c r="O179" s="12"/>
      <c r="AB179" s="45"/>
    </row>
    <row r="180" spans="9:28" s="23" customFormat="1" ht="16.5" thickBot="1" thickTop="1">
      <c r="I180" s="12"/>
      <c r="J180" s="12"/>
      <c r="K180" s="12"/>
      <c r="L180" s="12"/>
      <c r="M180" s="184"/>
      <c r="N180" s="184"/>
      <c r="O180" s="12"/>
      <c r="AB180" s="45"/>
    </row>
    <row r="181" spans="9:28" s="23" customFormat="1" ht="16.5" thickBot="1" thickTop="1">
      <c r="I181" s="12"/>
      <c r="J181" s="12"/>
      <c r="K181" s="12"/>
      <c r="L181" s="12"/>
      <c r="M181" s="184"/>
      <c r="N181" s="184"/>
      <c r="O181" s="12"/>
      <c r="AB181" s="45"/>
    </row>
    <row r="182" spans="9:28" s="26" customFormat="1" ht="15.75" thickTop="1">
      <c r="I182" s="124"/>
      <c r="J182" s="124"/>
      <c r="K182" s="124"/>
      <c r="L182" s="124"/>
      <c r="M182" s="186"/>
      <c r="N182" s="186"/>
      <c r="O182" s="124"/>
      <c r="AB182" s="50"/>
    </row>
    <row r="183" spans="9:28" s="26" customFormat="1" ht="15">
      <c r="I183" s="124"/>
      <c r="J183" s="124"/>
      <c r="K183" s="124"/>
      <c r="L183" s="124"/>
      <c r="M183" s="186"/>
      <c r="N183" s="186"/>
      <c r="O183" s="124"/>
      <c r="AB183" s="50"/>
    </row>
    <row r="184" spans="9:28" s="26" customFormat="1" ht="15">
      <c r="I184" s="124"/>
      <c r="J184" s="124"/>
      <c r="K184" s="124"/>
      <c r="L184" s="124"/>
      <c r="M184" s="186"/>
      <c r="N184" s="186"/>
      <c r="O184" s="124"/>
      <c r="AB184" s="50"/>
    </row>
    <row r="185" spans="9:28" s="26" customFormat="1" ht="15">
      <c r="I185" s="124"/>
      <c r="J185" s="124"/>
      <c r="K185" s="124"/>
      <c r="L185" s="124"/>
      <c r="M185" s="186"/>
      <c r="N185" s="186"/>
      <c r="O185" s="124"/>
      <c r="AB185" s="50"/>
    </row>
    <row r="186" spans="9:28" s="26" customFormat="1" ht="15">
      <c r="I186" s="124"/>
      <c r="J186" s="124"/>
      <c r="K186" s="124"/>
      <c r="L186" s="124"/>
      <c r="M186" s="186"/>
      <c r="N186" s="186"/>
      <c r="O186" s="124"/>
      <c r="AB186" s="50"/>
    </row>
    <row r="187" spans="9:28" s="26" customFormat="1" ht="15">
      <c r="I187" s="124"/>
      <c r="J187" s="124"/>
      <c r="K187" s="124"/>
      <c r="L187" s="124"/>
      <c r="M187" s="186"/>
      <c r="N187" s="186"/>
      <c r="O187" s="124"/>
      <c r="AB187" s="50"/>
    </row>
    <row r="188" spans="9:28" s="26" customFormat="1" ht="15">
      <c r="I188" s="124"/>
      <c r="J188" s="124"/>
      <c r="K188" s="124"/>
      <c r="L188" s="124"/>
      <c r="M188" s="186"/>
      <c r="N188" s="186"/>
      <c r="O188" s="124"/>
      <c r="AB188" s="50"/>
    </row>
    <row r="189" spans="9:28" s="26" customFormat="1" ht="15">
      <c r="I189" s="124"/>
      <c r="J189" s="124"/>
      <c r="K189" s="124"/>
      <c r="L189" s="124"/>
      <c r="M189" s="186"/>
      <c r="N189" s="186"/>
      <c r="O189" s="124"/>
      <c r="AB189" s="50"/>
    </row>
    <row r="190" spans="9:28" s="26" customFormat="1" ht="15">
      <c r="I190" s="124"/>
      <c r="J190" s="124"/>
      <c r="K190" s="124"/>
      <c r="L190" s="124"/>
      <c r="M190" s="186"/>
      <c r="N190" s="186"/>
      <c r="O190" s="124"/>
      <c r="AB190" s="50"/>
    </row>
    <row r="191" spans="9:28" s="26" customFormat="1" ht="15">
      <c r="I191" s="124"/>
      <c r="J191" s="124"/>
      <c r="K191" s="124"/>
      <c r="L191" s="124"/>
      <c r="M191" s="186"/>
      <c r="N191" s="186"/>
      <c r="O191" s="124"/>
      <c r="AB191" s="50"/>
    </row>
    <row r="192" spans="9:28" s="26" customFormat="1" ht="15">
      <c r="I192" s="124"/>
      <c r="J192" s="124"/>
      <c r="K192" s="124"/>
      <c r="L192" s="124"/>
      <c r="M192" s="186"/>
      <c r="N192" s="186"/>
      <c r="O192" s="124"/>
      <c r="AB192" s="50"/>
    </row>
    <row r="193" spans="9:28" s="26" customFormat="1" ht="15">
      <c r="I193" s="124"/>
      <c r="J193" s="124"/>
      <c r="K193" s="124"/>
      <c r="L193" s="124"/>
      <c r="M193" s="186"/>
      <c r="N193" s="186"/>
      <c r="O193" s="124"/>
      <c r="AB193" s="50"/>
    </row>
    <row r="194" spans="9:28" s="26" customFormat="1" ht="15">
      <c r="I194" s="124"/>
      <c r="J194" s="124"/>
      <c r="K194" s="124"/>
      <c r="L194" s="124"/>
      <c r="M194" s="186"/>
      <c r="N194" s="186"/>
      <c r="O194" s="124"/>
      <c r="AB194" s="50"/>
    </row>
    <row r="195" spans="9:28" s="26" customFormat="1" ht="15">
      <c r="I195" s="124"/>
      <c r="J195" s="124"/>
      <c r="K195" s="124"/>
      <c r="L195" s="124"/>
      <c r="M195" s="186"/>
      <c r="N195" s="186"/>
      <c r="O195" s="124"/>
      <c r="AB195" s="50"/>
    </row>
    <row r="196" spans="9:28" s="26" customFormat="1" ht="15">
      <c r="I196" s="124"/>
      <c r="J196" s="124"/>
      <c r="K196" s="124"/>
      <c r="L196" s="124"/>
      <c r="M196" s="186"/>
      <c r="N196" s="186"/>
      <c r="O196" s="124"/>
      <c r="AB196" s="50"/>
    </row>
    <row r="197" spans="9:28" s="26" customFormat="1" ht="15">
      <c r="I197" s="124"/>
      <c r="J197" s="124"/>
      <c r="K197" s="124"/>
      <c r="L197" s="124"/>
      <c r="M197" s="186"/>
      <c r="N197" s="186"/>
      <c r="O197" s="124"/>
      <c r="AB197" s="50"/>
    </row>
    <row r="198" spans="9:28" s="26" customFormat="1" ht="15">
      <c r="I198" s="124"/>
      <c r="J198" s="124"/>
      <c r="K198" s="124"/>
      <c r="L198" s="124"/>
      <c r="M198" s="186"/>
      <c r="N198" s="186"/>
      <c r="O198" s="124"/>
      <c r="AB198" s="50"/>
    </row>
    <row r="199" spans="9:28" s="26" customFormat="1" ht="15">
      <c r="I199" s="124"/>
      <c r="J199" s="124"/>
      <c r="K199" s="124"/>
      <c r="L199" s="124"/>
      <c r="M199" s="186"/>
      <c r="N199" s="186"/>
      <c r="O199" s="124"/>
      <c r="AB199" s="50"/>
    </row>
    <row r="200" spans="9:28" s="26" customFormat="1" ht="15">
      <c r="I200" s="124"/>
      <c r="J200" s="124"/>
      <c r="K200" s="124"/>
      <c r="L200" s="124"/>
      <c r="M200" s="186"/>
      <c r="N200" s="186"/>
      <c r="O200" s="124"/>
      <c r="AB200" s="50"/>
    </row>
    <row r="201" spans="9:28" s="26" customFormat="1" ht="15">
      <c r="I201" s="124"/>
      <c r="J201" s="124"/>
      <c r="K201" s="124"/>
      <c r="L201" s="124"/>
      <c r="M201" s="186"/>
      <c r="N201" s="186"/>
      <c r="O201" s="124"/>
      <c r="AB201" s="50"/>
    </row>
    <row r="202" spans="9:28" s="26" customFormat="1" ht="15">
      <c r="I202" s="124"/>
      <c r="J202" s="124"/>
      <c r="K202" s="124"/>
      <c r="L202" s="124"/>
      <c r="M202" s="186"/>
      <c r="N202" s="186"/>
      <c r="O202" s="124"/>
      <c r="AB202" s="50"/>
    </row>
    <row r="203" spans="9:28" s="26" customFormat="1" ht="15">
      <c r="I203" s="124"/>
      <c r="J203" s="124"/>
      <c r="K203" s="124"/>
      <c r="L203" s="124"/>
      <c r="M203" s="186"/>
      <c r="N203" s="186"/>
      <c r="O203" s="124"/>
      <c r="AB203" s="50"/>
    </row>
    <row r="204" spans="9:28" s="26" customFormat="1" ht="15">
      <c r="I204" s="124"/>
      <c r="J204" s="124"/>
      <c r="K204" s="124"/>
      <c r="L204" s="124"/>
      <c r="M204" s="186"/>
      <c r="N204" s="186"/>
      <c r="O204" s="124"/>
      <c r="AB204" s="50"/>
    </row>
    <row r="205" spans="9:28" s="26" customFormat="1" ht="15">
      <c r="I205" s="124"/>
      <c r="J205" s="124"/>
      <c r="K205" s="124"/>
      <c r="L205" s="124"/>
      <c r="M205" s="186"/>
      <c r="N205" s="186"/>
      <c r="O205" s="124"/>
      <c r="AB205" s="50"/>
    </row>
    <row r="206" spans="9:28" s="26" customFormat="1" ht="15">
      <c r="I206" s="124"/>
      <c r="J206" s="124"/>
      <c r="K206" s="124"/>
      <c r="L206" s="124"/>
      <c r="M206" s="186"/>
      <c r="N206" s="186"/>
      <c r="O206" s="124"/>
      <c r="AB206" s="50"/>
    </row>
    <row r="207" spans="9:28" s="26" customFormat="1" ht="15">
      <c r="I207" s="124"/>
      <c r="J207" s="124"/>
      <c r="K207" s="124"/>
      <c r="L207" s="124"/>
      <c r="M207" s="186"/>
      <c r="N207" s="186"/>
      <c r="O207" s="124"/>
      <c r="AB207" s="50"/>
    </row>
    <row r="208" spans="9:28" s="26" customFormat="1" ht="15">
      <c r="I208" s="124"/>
      <c r="J208" s="124"/>
      <c r="K208" s="124"/>
      <c r="L208" s="124"/>
      <c r="M208" s="186"/>
      <c r="N208" s="186"/>
      <c r="O208" s="124"/>
      <c r="AB208" s="50"/>
    </row>
    <row r="209" spans="9:28" s="26" customFormat="1" ht="15">
      <c r="I209" s="124"/>
      <c r="J209" s="124"/>
      <c r="K209" s="124"/>
      <c r="L209" s="124"/>
      <c r="M209" s="186"/>
      <c r="N209" s="186"/>
      <c r="O209" s="124"/>
      <c r="AB209" s="50"/>
    </row>
    <row r="210" spans="9:28" s="26" customFormat="1" ht="15">
      <c r="I210" s="124"/>
      <c r="J210" s="124"/>
      <c r="K210" s="124"/>
      <c r="L210" s="124"/>
      <c r="M210" s="186"/>
      <c r="N210" s="186"/>
      <c r="O210" s="124"/>
      <c r="AB210" s="50"/>
    </row>
    <row r="211" spans="9:28" s="26" customFormat="1" ht="15">
      <c r="I211" s="124"/>
      <c r="J211" s="124"/>
      <c r="K211" s="124"/>
      <c r="L211" s="124"/>
      <c r="M211" s="186"/>
      <c r="N211" s="186"/>
      <c r="O211" s="124"/>
      <c r="AB211" s="50"/>
    </row>
    <row r="212" spans="9:28" s="26" customFormat="1" ht="15">
      <c r="I212" s="124"/>
      <c r="J212" s="124"/>
      <c r="K212" s="124"/>
      <c r="L212" s="124"/>
      <c r="M212" s="186"/>
      <c r="N212" s="186"/>
      <c r="O212" s="124"/>
      <c r="AB212" s="50"/>
    </row>
    <row r="213" spans="9:28" s="26" customFormat="1" ht="15">
      <c r="I213" s="124"/>
      <c r="J213" s="124"/>
      <c r="K213" s="124"/>
      <c r="L213" s="124"/>
      <c r="M213" s="186"/>
      <c r="N213" s="186"/>
      <c r="O213" s="124"/>
      <c r="AB213" s="50"/>
    </row>
    <row r="214" spans="9:28" s="26" customFormat="1" ht="15">
      <c r="I214" s="124"/>
      <c r="J214" s="124"/>
      <c r="K214" s="124"/>
      <c r="L214" s="124"/>
      <c r="M214" s="186"/>
      <c r="N214" s="186"/>
      <c r="O214" s="124"/>
      <c r="AB214" s="50"/>
    </row>
    <row r="215" spans="9:28" s="26" customFormat="1" ht="15">
      <c r="I215" s="124"/>
      <c r="J215" s="124"/>
      <c r="K215" s="124"/>
      <c r="L215" s="124"/>
      <c r="M215" s="186"/>
      <c r="N215" s="186"/>
      <c r="O215" s="124"/>
      <c r="AB215" s="50"/>
    </row>
    <row r="216" spans="9:28" s="26" customFormat="1" ht="15">
      <c r="I216" s="124"/>
      <c r="J216" s="124"/>
      <c r="K216" s="124"/>
      <c r="L216" s="124"/>
      <c r="M216" s="186"/>
      <c r="N216" s="186"/>
      <c r="O216" s="124"/>
      <c r="AB216" s="50"/>
    </row>
    <row r="217" spans="9:28" s="26" customFormat="1" ht="15">
      <c r="I217" s="124"/>
      <c r="J217" s="124"/>
      <c r="K217" s="124"/>
      <c r="L217" s="124"/>
      <c r="M217" s="186"/>
      <c r="N217" s="186"/>
      <c r="O217" s="124"/>
      <c r="AB217" s="50"/>
    </row>
    <row r="218" spans="9:28" s="26" customFormat="1" ht="15">
      <c r="I218" s="124"/>
      <c r="J218" s="124"/>
      <c r="K218" s="124"/>
      <c r="L218" s="124"/>
      <c r="M218" s="186"/>
      <c r="N218" s="186"/>
      <c r="O218" s="124"/>
      <c r="AB218" s="50"/>
    </row>
    <row r="219" spans="9:28" s="26" customFormat="1" ht="15">
      <c r="I219" s="124"/>
      <c r="J219" s="124"/>
      <c r="K219" s="124"/>
      <c r="L219" s="124"/>
      <c r="M219" s="186"/>
      <c r="N219" s="186"/>
      <c r="O219" s="124"/>
      <c r="AB219" s="50"/>
    </row>
    <row r="220" spans="9:28" s="26" customFormat="1" ht="15">
      <c r="I220" s="124"/>
      <c r="J220" s="124"/>
      <c r="K220" s="124"/>
      <c r="L220" s="124"/>
      <c r="M220" s="186"/>
      <c r="N220" s="186"/>
      <c r="O220" s="124"/>
      <c r="AB220" s="50"/>
    </row>
    <row r="221" spans="9:28" s="26" customFormat="1" ht="15">
      <c r="I221" s="124"/>
      <c r="J221" s="124"/>
      <c r="K221" s="124"/>
      <c r="L221" s="124"/>
      <c r="M221" s="186"/>
      <c r="N221" s="186"/>
      <c r="O221" s="124"/>
      <c r="AB221" s="50"/>
    </row>
    <row r="222" spans="9:28" s="26" customFormat="1" ht="15">
      <c r="I222" s="124"/>
      <c r="J222" s="124"/>
      <c r="K222" s="124"/>
      <c r="L222" s="124"/>
      <c r="M222" s="186"/>
      <c r="N222" s="186"/>
      <c r="O222" s="124"/>
      <c r="AB222" s="50"/>
    </row>
    <row r="223" spans="9:28" s="26" customFormat="1" ht="15">
      <c r="I223" s="124"/>
      <c r="J223" s="124"/>
      <c r="K223" s="124"/>
      <c r="L223" s="124"/>
      <c r="M223" s="186"/>
      <c r="N223" s="186"/>
      <c r="O223" s="124"/>
      <c r="AB223" s="50"/>
    </row>
    <row r="224" spans="9:28" s="26" customFormat="1" ht="15">
      <c r="I224" s="124"/>
      <c r="J224" s="124"/>
      <c r="K224" s="124"/>
      <c r="L224" s="124"/>
      <c r="M224" s="186"/>
      <c r="N224" s="186"/>
      <c r="O224" s="124"/>
      <c r="AB224" s="50"/>
    </row>
    <row r="225" spans="9:28" s="26" customFormat="1" ht="15">
      <c r="I225" s="124"/>
      <c r="J225" s="124"/>
      <c r="K225" s="124"/>
      <c r="L225" s="124"/>
      <c r="M225" s="186"/>
      <c r="N225" s="186"/>
      <c r="O225" s="124"/>
      <c r="AB225" s="50"/>
    </row>
    <row r="226" spans="9:28" s="26" customFormat="1" ht="15">
      <c r="I226" s="124"/>
      <c r="J226" s="124"/>
      <c r="K226" s="124"/>
      <c r="L226" s="124"/>
      <c r="M226" s="186"/>
      <c r="N226" s="186"/>
      <c r="O226" s="124"/>
      <c r="AB226" s="50"/>
    </row>
    <row r="227" spans="9:28" s="26" customFormat="1" ht="15">
      <c r="I227" s="124"/>
      <c r="J227" s="124"/>
      <c r="K227" s="124"/>
      <c r="L227" s="124"/>
      <c r="M227" s="186"/>
      <c r="N227" s="186"/>
      <c r="O227" s="124"/>
      <c r="AB227" s="50"/>
    </row>
    <row r="228" spans="9:28" s="26" customFormat="1" ht="15">
      <c r="I228" s="124"/>
      <c r="J228" s="124"/>
      <c r="K228" s="124"/>
      <c r="L228" s="124"/>
      <c r="M228" s="186"/>
      <c r="N228" s="186"/>
      <c r="O228" s="124"/>
      <c r="AB228" s="50"/>
    </row>
    <row r="229" spans="9:28" s="26" customFormat="1" ht="15">
      <c r="I229" s="124"/>
      <c r="J229" s="124"/>
      <c r="K229" s="124"/>
      <c r="L229" s="124"/>
      <c r="M229" s="186"/>
      <c r="N229" s="186"/>
      <c r="O229" s="124"/>
      <c r="AB229" s="50"/>
    </row>
    <row r="230" spans="9:28" s="26" customFormat="1" ht="15">
      <c r="I230" s="124"/>
      <c r="J230" s="124"/>
      <c r="K230" s="124"/>
      <c r="L230" s="124"/>
      <c r="M230" s="186"/>
      <c r="N230" s="186"/>
      <c r="O230" s="124"/>
      <c r="AB230" s="50"/>
    </row>
    <row r="231" spans="9:28" s="26" customFormat="1" ht="15">
      <c r="I231" s="124"/>
      <c r="J231" s="124"/>
      <c r="K231" s="124"/>
      <c r="L231" s="124"/>
      <c r="M231" s="186"/>
      <c r="N231" s="186"/>
      <c r="O231" s="124"/>
      <c r="AB231" s="50"/>
    </row>
    <row r="232" spans="9:28" s="26" customFormat="1" ht="15">
      <c r="I232" s="124"/>
      <c r="J232" s="124"/>
      <c r="K232" s="124"/>
      <c r="L232" s="124"/>
      <c r="M232" s="186"/>
      <c r="N232" s="186"/>
      <c r="O232" s="124"/>
      <c r="AB232" s="50"/>
    </row>
    <row r="233" spans="9:28" s="26" customFormat="1" ht="15">
      <c r="I233" s="124"/>
      <c r="J233" s="124"/>
      <c r="K233" s="124"/>
      <c r="L233" s="124"/>
      <c r="M233" s="186"/>
      <c r="N233" s="186"/>
      <c r="O233" s="124"/>
      <c r="AB233" s="50"/>
    </row>
    <row r="234" spans="9:28" s="26" customFormat="1" ht="15">
      <c r="I234" s="124"/>
      <c r="J234" s="124"/>
      <c r="K234" s="124"/>
      <c r="L234" s="124"/>
      <c r="M234" s="186"/>
      <c r="N234" s="186"/>
      <c r="O234" s="124"/>
      <c r="AB234" s="50"/>
    </row>
    <row r="235" spans="9:28" s="26" customFormat="1" ht="15">
      <c r="I235" s="124"/>
      <c r="J235" s="124"/>
      <c r="K235" s="124"/>
      <c r="L235" s="124"/>
      <c r="M235" s="186"/>
      <c r="N235" s="186"/>
      <c r="O235" s="124"/>
      <c r="AB235" s="50"/>
    </row>
    <row r="236" spans="9:28" s="26" customFormat="1" ht="15">
      <c r="I236" s="124"/>
      <c r="J236" s="124"/>
      <c r="K236" s="124"/>
      <c r="L236" s="124"/>
      <c r="M236" s="186"/>
      <c r="N236" s="186"/>
      <c r="O236" s="124"/>
      <c r="AB236" s="50"/>
    </row>
    <row r="237" spans="9:28" s="26" customFormat="1" ht="15">
      <c r="I237" s="124"/>
      <c r="J237" s="124"/>
      <c r="K237" s="124"/>
      <c r="L237" s="124"/>
      <c r="M237" s="186"/>
      <c r="N237" s="186"/>
      <c r="O237" s="124"/>
      <c r="AB237" s="50"/>
    </row>
    <row r="238" spans="9:28" s="26" customFormat="1" ht="15">
      <c r="I238" s="124"/>
      <c r="J238" s="124"/>
      <c r="K238" s="124"/>
      <c r="L238" s="124"/>
      <c r="M238" s="186"/>
      <c r="N238" s="186"/>
      <c r="O238" s="124"/>
      <c r="AB238" s="50"/>
    </row>
    <row r="239" spans="9:28" s="26" customFormat="1" ht="15">
      <c r="I239" s="124"/>
      <c r="J239" s="124"/>
      <c r="K239" s="124"/>
      <c r="L239" s="124"/>
      <c r="M239" s="186"/>
      <c r="N239" s="186"/>
      <c r="O239" s="124"/>
      <c r="AB239" s="50"/>
    </row>
    <row r="240" spans="9:28" s="26" customFormat="1" ht="15">
      <c r="I240" s="124"/>
      <c r="J240" s="124"/>
      <c r="K240" s="124"/>
      <c r="L240" s="124"/>
      <c r="M240" s="186"/>
      <c r="N240" s="186"/>
      <c r="O240" s="124"/>
      <c r="AB240" s="50"/>
    </row>
    <row r="241" spans="9:28" s="26" customFormat="1" ht="15">
      <c r="I241" s="124"/>
      <c r="J241" s="124"/>
      <c r="K241" s="124"/>
      <c r="L241" s="124"/>
      <c r="M241" s="186"/>
      <c r="N241" s="186"/>
      <c r="O241" s="124"/>
      <c r="AB241" s="50"/>
    </row>
    <row r="242" spans="9:28" s="26" customFormat="1" ht="15">
      <c r="I242" s="124"/>
      <c r="J242" s="124"/>
      <c r="K242" s="124"/>
      <c r="L242" s="124"/>
      <c r="M242" s="186"/>
      <c r="N242" s="186"/>
      <c r="O242" s="124"/>
      <c r="AB242" s="50"/>
    </row>
    <row r="243" spans="9:28" s="26" customFormat="1" ht="15">
      <c r="I243" s="124"/>
      <c r="J243" s="124"/>
      <c r="K243" s="124"/>
      <c r="L243" s="124"/>
      <c r="M243" s="186"/>
      <c r="N243" s="186"/>
      <c r="O243" s="124"/>
      <c r="AB243" s="50"/>
    </row>
    <row r="244" spans="9:28" s="26" customFormat="1" ht="15">
      <c r="I244" s="124"/>
      <c r="J244" s="124"/>
      <c r="K244" s="124"/>
      <c r="L244" s="124"/>
      <c r="M244" s="186"/>
      <c r="N244" s="186"/>
      <c r="O244" s="124"/>
      <c r="AB244" s="50"/>
    </row>
    <row r="245" spans="9:28" s="26" customFormat="1" ht="15">
      <c r="I245" s="124"/>
      <c r="J245" s="124"/>
      <c r="K245" s="124"/>
      <c r="L245" s="124"/>
      <c r="M245" s="186"/>
      <c r="N245" s="186"/>
      <c r="O245" s="124"/>
      <c r="AB245" s="50"/>
    </row>
    <row r="246" spans="9:28" s="26" customFormat="1" ht="15">
      <c r="I246" s="124"/>
      <c r="J246" s="124"/>
      <c r="K246" s="124"/>
      <c r="L246" s="124"/>
      <c r="M246" s="186"/>
      <c r="N246" s="186"/>
      <c r="O246" s="124"/>
      <c r="AB246" s="50"/>
    </row>
    <row r="247" spans="9:28" s="26" customFormat="1" ht="15">
      <c r="I247" s="124"/>
      <c r="J247" s="124"/>
      <c r="K247" s="124"/>
      <c r="L247" s="124"/>
      <c r="M247" s="186"/>
      <c r="N247" s="186"/>
      <c r="O247" s="124"/>
      <c r="AB247" s="50"/>
    </row>
    <row r="248" spans="9:28" s="26" customFormat="1" ht="15">
      <c r="I248" s="124"/>
      <c r="J248" s="124"/>
      <c r="K248" s="124"/>
      <c r="L248" s="124"/>
      <c r="M248" s="186"/>
      <c r="N248" s="186"/>
      <c r="O248" s="124"/>
      <c r="AB248" s="50"/>
    </row>
    <row r="249" spans="9:28" s="26" customFormat="1" ht="15">
      <c r="I249" s="124"/>
      <c r="J249" s="124"/>
      <c r="K249" s="124"/>
      <c r="L249" s="124"/>
      <c r="M249" s="186"/>
      <c r="N249" s="186"/>
      <c r="O249" s="124"/>
      <c r="AB249" s="50"/>
    </row>
    <row r="250" spans="9:28" s="26" customFormat="1" ht="15">
      <c r="I250" s="124"/>
      <c r="J250" s="124"/>
      <c r="K250" s="124"/>
      <c r="L250" s="124"/>
      <c r="M250" s="186"/>
      <c r="N250" s="186"/>
      <c r="O250" s="124"/>
      <c r="AB250" s="50"/>
    </row>
    <row r="251" spans="9:28" s="26" customFormat="1" ht="15">
      <c r="I251" s="124"/>
      <c r="J251" s="124"/>
      <c r="K251" s="124"/>
      <c r="L251" s="124"/>
      <c r="M251" s="186"/>
      <c r="N251" s="186"/>
      <c r="O251" s="124"/>
      <c r="AB251" s="50"/>
    </row>
    <row r="252" spans="9:28" s="26" customFormat="1" ht="15">
      <c r="I252" s="124"/>
      <c r="J252" s="124"/>
      <c r="K252" s="124"/>
      <c r="L252" s="124"/>
      <c r="M252" s="186"/>
      <c r="N252" s="186"/>
      <c r="O252" s="124"/>
      <c r="AB252" s="50"/>
    </row>
    <row r="253" spans="9:28" s="26" customFormat="1" ht="15">
      <c r="I253" s="124"/>
      <c r="J253" s="124"/>
      <c r="K253" s="124"/>
      <c r="L253" s="124"/>
      <c r="M253" s="186"/>
      <c r="N253" s="186"/>
      <c r="O253" s="124"/>
      <c r="AB253" s="50"/>
    </row>
    <row r="254" spans="9:28" s="26" customFormat="1" ht="15">
      <c r="I254" s="124"/>
      <c r="J254" s="124"/>
      <c r="K254" s="124"/>
      <c r="L254" s="124"/>
      <c r="M254" s="186"/>
      <c r="N254" s="186"/>
      <c r="O254" s="124"/>
      <c r="AB254" s="50"/>
    </row>
    <row r="255" spans="9:28" s="26" customFormat="1" ht="15">
      <c r="I255" s="124"/>
      <c r="J255" s="124"/>
      <c r="K255" s="124"/>
      <c r="L255" s="124"/>
      <c r="M255" s="186"/>
      <c r="N255" s="186"/>
      <c r="O255" s="124"/>
      <c r="AB255" s="50"/>
    </row>
    <row r="256" spans="9:28" s="26" customFormat="1" ht="15">
      <c r="I256" s="124"/>
      <c r="J256" s="124"/>
      <c r="K256" s="124"/>
      <c r="L256" s="124"/>
      <c r="M256" s="186"/>
      <c r="N256" s="186"/>
      <c r="O256" s="124"/>
      <c r="AB256" s="50"/>
    </row>
    <row r="257" spans="9:28" s="26" customFormat="1" ht="15">
      <c r="I257" s="124"/>
      <c r="J257" s="124"/>
      <c r="K257" s="124"/>
      <c r="L257" s="124"/>
      <c r="M257" s="186"/>
      <c r="N257" s="186"/>
      <c r="O257" s="124"/>
      <c r="AB257" s="50"/>
    </row>
    <row r="258" spans="9:28" s="26" customFormat="1" ht="15">
      <c r="I258" s="124"/>
      <c r="J258" s="124"/>
      <c r="K258" s="124"/>
      <c r="L258" s="124"/>
      <c r="M258" s="186"/>
      <c r="N258" s="186"/>
      <c r="O258" s="124"/>
      <c r="AB258" s="50"/>
    </row>
    <row r="259" spans="9:28" s="26" customFormat="1" ht="15">
      <c r="I259" s="124"/>
      <c r="J259" s="124"/>
      <c r="K259" s="124"/>
      <c r="L259" s="124"/>
      <c r="M259" s="186"/>
      <c r="N259" s="186"/>
      <c r="O259" s="124"/>
      <c r="AB259" s="50"/>
    </row>
    <row r="260" spans="9:28" s="26" customFormat="1" ht="15">
      <c r="I260" s="124"/>
      <c r="J260" s="124"/>
      <c r="K260" s="124"/>
      <c r="L260" s="124"/>
      <c r="M260" s="186"/>
      <c r="N260" s="186"/>
      <c r="O260" s="124"/>
      <c r="AB260" s="50"/>
    </row>
    <row r="261" spans="9:28" s="26" customFormat="1" ht="15">
      <c r="I261" s="124"/>
      <c r="J261" s="124"/>
      <c r="K261" s="124"/>
      <c r="L261" s="124"/>
      <c r="M261" s="186"/>
      <c r="N261" s="186"/>
      <c r="O261" s="124"/>
      <c r="AB261" s="50"/>
    </row>
    <row r="262" spans="9:28" s="26" customFormat="1" ht="15">
      <c r="I262" s="124"/>
      <c r="J262" s="124"/>
      <c r="K262" s="124"/>
      <c r="L262" s="124"/>
      <c r="M262" s="186"/>
      <c r="N262" s="186"/>
      <c r="O262" s="124"/>
      <c r="AB262" s="50"/>
    </row>
    <row r="263" spans="9:28" s="26" customFormat="1" ht="15">
      <c r="I263" s="124"/>
      <c r="J263" s="124"/>
      <c r="K263" s="124"/>
      <c r="L263" s="124"/>
      <c r="M263" s="186"/>
      <c r="N263" s="186"/>
      <c r="O263" s="124"/>
      <c r="AB263" s="50"/>
    </row>
    <row r="264" spans="9:28" s="26" customFormat="1" ht="15">
      <c r="I264" s="124"/>
      <c r="J264" s="124"/>
      <c r="K264" s="124"/>
      <c r="L264" s="124"/>
      <c r="M264" s="186"/>
      <c r="N264" s="186"/>
      <c r="O264" s="124"/>
      <c r="AB264" s="50"/>
    </row>
    <row r="265" spans="9:28" s="26" customFormat="1" ht="15">
      <c r="I265" s="124"/>
      <c r="J265" s="124"/>
      <c r="K265" s="124"/>
      <c r="L265" s="124"/>
      <c r="M265" s="186"/>
      <c r="N265" s="186"/>
      <c r="O265" s="124"/>
      <c r="AB265" s="50"/>
    </row>
    <row r="266" spans="9:28" s="26" customFormat="1" ht="15">
      <c r="I266" s="124"/>
      <c r="J266" s="124"/>
      <c r="K266" s="124"/>
      <c r="L266" s="124"/>
      <c r="M266" s="186"/>
      <c r="N266" s="186"/>
      <c r="O266" s="124"/>
      <c r="AB266" s="50"/>
    </row>
    <row r="267" spans="9:28" s="26" customFormat="1" ht="15">
      <c r="I267" s="124"/>
      <c r="J267" s="124"/>
      <c r="K267" s="124"/>
      <c r="L267" s="124"/>
      <c r="M267" s="186"/>
      <c r="N267" s="186"/>
      <c r="O267" s="124"/>
      <c r="AB267" s="50"/>
    </row>
    <row r="268" spans="9:28" s="26" customFormat="1" ht="15">
      <c r="I268" s="124"/>
      <c r="J268" s="124"/>
      <c r="K268" s="124"/>
      <c r="L268" s="124"/>
      <c r="M268" s="186"/>
      <c r="N268" s="186"/>
      <c r="O268" s="124"/>
      <c r="AB268" s="50"/>
    </row>
    <row r="269" spans="9:28" s="26" customFormat="1" ht="15">
      <c r="I269" s="124"/>
      <c r="J269" s="124"/>
      <c r="K269" s="124"/>
      <c r="L269" s="124"/>
      <c r="M269" s="186"/>
      <c r="N269" s="186"/>
      <c r="O269" s="124"/>
      <c r="AB269" s="50"/>
    </row>
    <row r="270" spans="9:28" s="26" customFormat="1" ht="15">
      <c r="I270" s="124"/>
      <c r="J270" s="124"/>
      <c r="K270" s="124"/>
      <c r="L270" s="124"/>
      <c r="M270" s="186"/>
      <c r="N270" s="186"/>
      <c r="O270" s="124"/>
      <c r="AB270" s="50"/>
    </row>
    <row r="271" spans="9:28" s="26" customFormat="1" ht="15">
      <c r="I271" s="124"/>
      <c r="J271" s="124"/>
      <c r="K271" s="124"/>
      <c r="L271" s="124"/>
      <c r="M271" s="186"/>
      <c r="N271" s="186"/>
      <c r="O271" s="124"/>
      <c r="AB271" s="50"/>
    </row>
    <row r="272" spans="9:28" s="26" customFormat="1" ht="15">
      <c r="I272" s="124"/>
      <c r="J272" s="124"/>
      <c r="K272" s="124"/>
      <c r="L272" s="124"/>
      <c r="M272" s="186"/>
      <c r="N272" s="186"/>
      <c r="O272" s="124"/>
      <c r="AB272" s="50"/>
    </row>
    <row r="273" spans="9:28" s="26" customFormat="1" ht="15">
      <c r="I273" s="124"/>
      <c r="J273" s="124"/>
      <c r="K273" s="124"/>
      <c r="L273" s="124"/>
      <c r="M273" s="186"/>
      <c r="N273" s="186"/>
      <c r="O273" s="124"/>
      <c r="AB273" s="50"/>
    </row>
    <row r="274" spans="9:28" s="26" customFormat="1" ht="15">
      <c r="I274" s="124"/>
      <c r="J274" s="124"/>
      <c r="K274" s="124"/>
      <c r="L274" s="124"/>
      <c r="M274" s="186"/>
      <c r="N274" s="186"/>
      <c r="O274" s="124"/>
      <c r="AB274" s="50"/>
    </row>
    <row r="275" spans="9:28" s="26" customFormat="1" ht="15">
      <c r="I275" s="124"/>
      <c r="J275" s="124"/>
      <c r="K275" s="124"/>
      <c r="L275" s="124"/>
      <c r="M275" s="186"/>
      <c r="N275" s="186"/>
      <c r="O275" s="124"/>
      <c r="AB275" s="50"/>
    </row>
    <row r="276" spans="9:28" s="26" customFormat="1" ht="15">
      <c r="I276" s="124"/>
      <c r="J276" s="124"/>
      <c r="K276" s="124"/>
      <c r="L276" s="124"/>
      <c r="M276" s="186"/>
      <c r="N276" s="186"/>
      <c r="O276" s="124"/>
      <c r="AB276" s="50"/>
    </row>
    <row r="277" spans="9:28" s="26" customFormat="1" ht="15">
      <c r="I277" s="124"/>
      <c r="J277" s="124"/>
      <c r="K277" s="124"/>
      <c r="L277" s="124"/>
      <c r="M277" s="186"/>
      <c r="N277" s="186"/>
      <c r="O277" s="124"/>
      <c r="AB277" s="50"/>
    </row>
    <row r="278" spans="9:28" s="26" customFormat="1" ht="15">
      <c r="I278" s="124"/>
      <c r="J278" s="124"/>
      <c r="K278" s="124"/>
      <c r="L278" s="124"/>
      <c r="M278" s="186"/>
      <c r="N278" s="186"/>
      <c r="O278" s="124"/>
      <c r="AB278" s="50"/>
    </row>
    <row r="279" spans="9:28" s="26" customFormat="1" ht="15">
      <c r="I279" s="124"/>
      <c r="J279" s="124"/>
      <c r="K279" s="124"/>
      <c r="L279" s="124"/>
      <c r="M279" s="186"/>
      <c r="N279" s="186"/>
      <c r="O279" s="124"/>
      <c r="AB279" s="50"/>
    </row>
    <row r="280" spans="9:28" s="26" customFormat="1" ht="15">
      <c r="I280" s="124"/>
      <c r="J280" s="124"/>
      <c r="K280" s="124"/>
      <c r="L280" s="124"/>
      <c r="M280" s="186"/>
      <c r="N280" s="186"/>
      <c r="O280" s="124"/>
      <c r="AB280" s="50"/>
    </row>
    <row r="281" spans="9:28" s="26" customFormat="1" ht="15">
      <c r="I281" s="124"/>
      <c r="J281" s="124"/>
      <c r="K281" s="124"/>
      <c r="L281" s="124"/>
      <c r="M281" s="186"/>
      <c r="N281" s="186"/>
      <c r="O281" s="124"/>
      <c r="AB281" s="50"/>
    </row>
    <row r="282" spans="9:28" s="26" customFormat="1" ht="15">
      <c r="I282" s="124"/>
      <c r="J282" s="124"/>
      <c r="K282" s="124"/>
      <c r="L282" s="124"/>
      <c r="M282" s="186"/>
      <c r="N282" s="186"/>
      <c r="O282" s="124"/>
      <c r="AB282" s="50"/>
    </row>
    <row r="283" spans="9:28" s="26" customFormat="1" ht="15">
      <c r="I283" s="124"/>
      <c r="J283" s="124"/>
      <c r="K283" s="124"/>
      <c r="L283" s="124"/>
      <c r="M283" s="186"/>
      <c r="N283" s="186"/>
      <c r="O283" s="124"/>
      <c r="AB283" s="50"/>
    </row>
    <row r="284" spans="9:28" s="26" customFormat="1" ht="15">
      <c r="I284" s="124"/>
      <c r="J284" s="124"/>
      <c r="K284" s="124"/>
      <c r="L284" s="124"/>
      <c r="M284" s="186"/>
      <c r="N284" s="186"/>
      <c r="O284" s="124"/>
      <c r="AB284" s="50"/>
    </row>
    <row r="285" spans="9:28" s="26" customFormat="1" ht="15">
      <c r="I285" s="124"/>
      <c r="J285" s="124"/>
      <c r="K285" s="124"/>
      <c r="L285" s="124"/>
      <c r="M285" s="186"/>
      <c r="N285" s="186"/>
      <c r="O285" s="124"/>
      <c r="AB285" s="50"/>
    </row>
    <row r="286" spans="9:28" s="26" customFormat="1" ht="15">
      <c r="I286" s="124"/>
      <c r="J286" s="124"/>
      <c r="K286" s="124"/>
      <c r="L286" s="124"/>
      <c r="M286" s="186"/>
      <c r="N286" s="186"/>
      <c r="O286" s="124"/>
      <c r="AB286" s="50"/>
    </row>
    <row r="287" spans="9:28" s="26" customFormat="1" ht="15">
      <c r="I287" s="124"/>
      <c r="J287" s="124"/>
      <c r="K287" s="124"/>
      <c r="L287" s="124"/>
      <c r="M287" s="186"/>
      <c r="N287" s="186"/>
      <c r="O287" s="124"/>
      <c r="AB287" s="50"/>
    </row>
    <row r="288" spans="9:28" s="26" customFormat="1" ht="15">
      <c r="I288" s="124"/>
      <c r="J288" s="124"/>
      <c r="K288" s="124"/>
      <c r="L288" s="124"/>
      <c r="M288" s="186"/>
      <c r="N288" s="186"/>
      <c r="O288" s="124"/>
      <c r="AB288" s="50"/>
    </row>
    <row r="289" spans="9:28" s="26" customFormat="1" ht="15">
      <c r="I289" s="124"/>
      <c r="J289" s="124"/>
      <c r="K289" s="124"/>
      <c r="L289" s="124"/>
      <c r="M289" s="186"/>
      <c r="N289" s="186"/>
      <c r="O289" s="124"/>
      <c r="AB289" s="50"/>
    </row>
    <row r="290" spans="9:28" s="26" customFormat="1" ht="15">
      <c r="I290" s="124"/>
      <c r="J290" s="124"/>
      <c r="K290" s="124"/>
      <c r="L290" s="124"/>
      <c r="M290" s="186"/>
      <c r="N290" s="186"/>
      <c r="O290" s="124"/>
      <c r="AB290" s="50"/>
    </row>
    <row r="291" spans="9:28" s="26" customFormat="1" ht="15">
      <c r="I291" s="124"/>
      <c r="J291" s="124"/>
      <c r="K291" s="124"/>
      <c r="L291" s="124"/>
      <c r="M291" s="186"/>
      <c r="N291" s="186"/>
      <c r="O291" s="124"/>
      <c r="AB291" s="50"/>
    </row>
    <row r="292" spans="9:28" s="26" customFormat="1" ht="15">
      <c r="I292" s="124"/>
      <c r="J292" s="124"/>
      <c r="K292" s="124"/>
      <c r="L292" s="124"/>
      <c r="M292" s="186"/>
      <c r="N292" s="186"/>
      <c r="O292" s="124"/>
      <c r="AB292" s="50"/>
    </row>
    <row r="293" spans="9:28" s="26" customFormat="1" ht="15">
      <c r="I293" s="124"/>
      <c r="J293" s="124"/>
      <c r="K293" s="124"/>
      <c r="L293" s="124"/>
      <c r="M293" s="186"/>
      <c r="N293" s="186"/>
      <c r="O293" s="124"/>
      <c r="AB293" s="50"/>
    </row>
    <row r="294" spans="9:28" s="26" customFormat="1" ht="15">
      <c r="I294" s="124"/>
      <c r="J294" s="124"/>
      <c r="K294" s="124"/>
      <c r="L294" s="124"/>
      <c r="M294" s="186"/>
      <c r="N294" s="186"/>
      <c r="O294" s="124"/>
      <c r="AB294" s="50"/>
    </row>
    <row r="295" spans="9:28" s="26" customFormat="1" ht="15">
      <c r="I295" s="124"/>
      <c r="J295" s="124"/>
      <c r="K295" s="124"/>
      <c r="L295" s="124"/>
      <c r="M295" s="186"/>
      <c r="N295" s="186"/>
      <c r="O295" s="124"/>
      <c r="AB295" s="50"/>
    </row>
    <row r="296" spans="9:28" s="26" customFormat="1" ht="15">
      <c r="I296" s="124"/>
      <c r="J296" s="124"/>
      <c r="K296" s="124"/>
      <c r="L296" s="124"/>
      <c r="M296" s="186"/>
      <c r="N296" s="186"/>
      <c r="O296" s="124"/>
      <c r="AB296" s="50"/>
    </row>
    <row r="297" spans="9:28" s="26" customFormat="1" ht="15">
      <c r="I297" s="124"/>
      <c r="J297" s="124"/>
      <c r="K297" s="124"/>
      <c r="L297" s="124"/>
      <c r="M297" s="186"/>
      <c r="N297" s="186"/>
      <c r="O297" s="124"/>
      <c r="AB297" s="50"/>
    </row>
    <row r="298" spans="9:28" s="26" customFormat="1" ht="15">
      <c r="I298" s="124"/>
      <c r="J298" s="124"/>
      <c r="K298" s="124"/>
      <c r="L298" s="124"/>
      <c r="M298" s="186"/>
      <c r="N298" s="186"/>
      <c r="O298" s="124"/>
      <c r="AB298" s="50"/>
    </row>
    <row r="299" spans="9:28" s="26" customFormat="1" ht="15">
      <c r="I299" s="124"/>
      <c r="J299" s="124"/>
      <c r="K299" s="124"/>
      <c r="L299" s="124"/>
      <c r="M299" s="186"/>
      <c r="N299" s="186"/>
      <c r="O299" s="124"/>
      <c r="AB299" s="50"/>
    </row>
    <row r="300" spans="9:28" s="26" customFormat="1" ht="15">
      <c r="I300" s="124"/>
      <c r="J300" s="124"/>
      <c r="K300" s="124"/>
      <c r="L300" s="124"/>
      <c r="M300" s="186"/>
      <c r="N300" s="186"/>
      <c r="O300" s="124"/>
      <c r="AB300" s="50"/>
    </row>
    <row r="301" spans="9:28" s="26" customFormat="1" ht="15">
      <c r="I301" s="124"/>
      <c r="J301" s="124"/>
      <c r="K301" s="124"/>
      <c r="L301" s="124"/>
      <c r="M301" s="186"/>
      <c r="N301" s="186"/>
      <c r="O301" s="124"/>
      <c r="AB301" s="50"/>
    </row>
    <row r="302" spans="9:28" s="26" customFormat="1" ht="15">
      <c r="I302" s="124"/>
      <c r="J302" s="124"/>
      <c r="K302" s="124"/>
      <c r="L302" s="124"/>
      <c r="M302" s="186"/>
      <c r="N302" s="186"/>
      <c r="O302" s="124"/>
      <c r="AB302" s="50"/>
    </row>
    <row r="303" spans="9:28" s="26" customFormat="1" ht="15">
      <c r="I303" s="124"/>
      <c r="J303" s="124"/>
      <c r="K303" s="124"/>
      <c r="L303" s="124"/>
      <c r="M303" s="186"/>
      <c r="N303" s="186"/>
      <c r="O303" s="124"/>
      <c r="AB303" s="50"/>
    </row>
    <row r="304" spans="9:28" s="26" customFormat="1" ht="15">
      <c r="I304" s="124"/>
      <c r="J304" s="124"/>
      <c r="K304" s="124"/>
      <c r="L304" s="124"/>
      <c r="M304" s="186"/>
      <c r="N304" s="186"/>
      <c r="O304" s="124"/>
      <c r="AB304" s="50"/>
    </row>
    <row r="305" spans="9:28" s="26" customFormat="1" ht="15">
      <c r="I305" s="124"/>
      <c r="J305" s="124"/>
      <c r="K305" s="124"/>
      <c r="L305" s="124"/>
      <c r="M305" s="186"/>
      <c r="N305" s="186"/>
      <c r="O305" s="124"/>
      <c r="AB305" s="50"/>
    </row>
    <row r="306" spans="9:28" s="26" customFormat="1" ht="15">
      <c r="I306" s="124"/>
      <c r="J306" s="124"/>
      <c r="K306" s="124"/>
      <c r="L306" s="124"/>
      <c r="M306" s="186"/>
      <c r="N306" s="186"/>
      <c r="O306" s="124"/>
      <c r="AB306" s="50"/>
    </row>
    <row r="307" spans="9:28" s="26" customFormat="1" ht="15">
      <c r="I307" s="124"/>
      <c r="J307" s="124"/>
      <c r="K307" s="124"/>
      <c r="L307" s="124"/>
      <c r="M307" s="186"/>
      <c r="N307" s="186"/>
      <c r="O307" s="124"/>
      <c r="AB307" s="50"/>
    </row>
    <row r="308" spans="9:28" s="26" customFormat="1" ht="15">
      <c r="I308" s="124"/>
      <c r="J308" s="124"/>
      <c r="K308" s="124"/>
      <c r="L308" s="124"/>
      <c r="M308" s="186"/>
      <c r="N308" s="186"/>
      <c r="O308" s="124"/>
      <c r="AB308" s="50"/>
    </row>
    <row r="309" spans="9:28" s="26" customFormat="1" ht="15">
      <c r="I309" s="124"/>
      <c r="J309" s="124"/>
      <c r="K309" s="124"/>
      <c r="L309" s="124"/>
      <c r="M309" s="186"/>
      <c r="N309" s="186"/>
      <c r="O309" s="124"/>
      <c r="AB309" s="50"/>
    </row>
    <row r="310" spans="9:28" s="26" customFormat="1" ht="15">
      <c r="I310" s="124"/>
      <c r="J310" s="124"/>
      <c r="K310" s="124"/>
      <c r="L310" s="124"/>
      <c r="M310" s="186"/>
      <c r="N310" s="186"/>
      <c r="O310" s="124"/>
      <c r="AB310" s="50"/>
    </row>
    <row r="311" spans="9:28" s="26" customFormat="1" ht="15">
      <c r="I311" s="124"/>
      <c r="J311" s="124"/>
      <c r="K311" s="124"/>
      <c r="L311" s="124"/>
      <c r="M311" s="186"/>
      <c r="N311" s="186"/>
      <c r="O311" s="124"/>
      <c r="AB311" s="50"/>
    </row>
    <row r="312" spans="9:28" s="26" customFormat="1" ht="15">
      <c r="I312" s="124"/>
      <c r="J312" s="124"/>
      <c r="K312" s="124"/>
      <c r="L312" s="124"/>
      <c r="M312" s="186"/>
      <c r="N312" s="186"/>
      <c r="O312" s="124"/>
      <c r="AB312" s="50"/>
    </row>
    <row r="313" spans="9:28" s="26" customFormat="1" ht="15">
      <c r="I313" s="124"/>
      <c r="J313" s="124"/>
      <c r="K313" s="124"/>
      <c r="L313" s="124"/>
      <c r="M313" s="186"/>
      <c r="N313" s="186"/>
      <c r="O313" s="124"/>
      <c r="AB313" s="50"/>
    </row>
    <row r="314" spans="9:28" s="26" customFormat="1" ht="15">
      <c r="I314" s="124"/>
      <c r="J314" s="124"/>
      <c r="K314" s="124"/>
      <c r="L314" s="124"/>
      <c r="M314" s="186"/>
      <c r="N314" s="186"/>
      <c r="O314" s="124"/>
      <c r="AB314" s="50"/>
    </row>
    <row r="315" spans="9:28" s="26" customFormat="1" ht="15">
      <c r="I315" s="124"/>
      <c r="J315" s="124"/>
      <c r="K315" s="124"/>
      <c r="L315" s="124"/>
      <c r="M315" s="186"/>
      <c r="N315" s="186"/>
      <c r="O315" s="124"/>
      <c r="AB315" s="50"/>
    </row>
    <row r="316" spans="9:28" s="26" customFormat="1" ht="15">
      <c r="I316" s="124"/>
      <c r="J316" s="124"/>
      <c r="K316" s="124"/>
      <c r="L316" s="124"/>
      <c r="M316" s="186"/>
      <c r="N316" s="186"/>
      <c r="O316" s="124"/>
      <c r="AB316" s="50"/>
    </row>
    <row r="317" spans="9:28" s="26" customFormat="1" ht="15">
      <c r="I317" s="124"/>
      <c r="J317" s="124"/>
      <c r="K317" s="124"/>
      <c r="L317" s="124"/>
      <c r="M317" s="186"/>
      <c r="N317" s="186"/>
      <c r="O317" s="124"/>
      <c r="AB317" s="50"/>
    </row>
    <row r="318" spans="9:28" s="26" customFormat="1" ht="15">
      <c r="I318" s="124"/>
      <c r="J318" s="124"/>
      <c r="K318" s="124"/>
      <c r="L318" s="124"/>
      <c r="M318" s="186"/>
      <c r="N318" s="186"/>
      <c r="O318" s="124"/>
      <c r="AB318" s="50"/>
    </row>
    <row r="319" spans="9:28" s="26" customFormat="1" ht="15">
      <c r="I319" s="124"/>
      <c r="J319" s="124"/>
      <c r="K319" s="124"/>
      <c r="L319" s="124"/>
      <c r="M319" s="186"/>
      <c r="N319" s="186"/>
      <c r="O319" s="124"/>
      <c r="AB319" s="50"/>
    </row>
    <row r="320" spans="9:28" s="26" customFormat="1" ht="15">
      <c r="I320" s="124"/>
      <c r="J320" s="124"/>
      <c r="K320" s="124"/>
      <c r="L320" s="124"/>
      <c r="M320" s="186"/>
      <c r="N320" s="186"/>
      <c r="O320" s="124"/>
      <c r="AB320" s="50"/>
    </row>
    <row r="321" spans="9:28" s="26" customFormat="1" ht="15">
      <c r="I321" s="124"/>
      <c r="J321" s="124"/>
      <c r="K321" s="124"/>
      <c r="L321" s="124"/>
      <c r="M321" s="186"/>
      <c r="N321" s="186"/>
      <c r="O321" s="124"/>
      <c r="AB321" s="50"/>
    </row>
    <row r="322" spans="9:28" s="26" customFormat="1" ht="15">
      <c r="I322" s="124"/>
      <c r="J322" s="124"/>
      <c r="K322" s="124"/>
      <c r="L322" s="124"/>
      <c r="M322" s="186"/>
      <c r="N322" s="186"/>
      <c r="O322" s="124"/>
      <c r="AB322" s="50"/>
    </row>
    <row r="323" spans="9:28" s="26" customFormat="1" ht="15">
      <c r="I323" s="124"/>
      <c r="J323" s="124"/>
      <c r="K323" s="124"/>
      <c r="L323" s="124"/>
      <c r="M323" s="186"/>
      <c r="N323" s="186"/>
      <c r="O323" s="124"/>
      <c r="AB323" s="50"/>
    </row>
    <row r="324" spans="9:28" s="26" customFormat="1" ht="15">
      <c r="I324" s="124"/>
      <c r="J324" s="124"/>
      <c r="K324" s="124"/>
      <c r="L324" s="124"/>
      <c r="M324" s="186"/>
      <c r="N324" s="186"/>
      <c r="O324" s="124"/>
      <c r="AB324" s="50"/>
    </row>
    <row r="325" spans="9:28" s="26" customFormat="1" ht="15">
      <c r="I325" s="124"/>
      <c r="J325" s="124"/>
      <c r="K325" s="124"/>
      <c r="L325" s="124"/>
      <c r="M325" s="186"/>
      <c r="N325" s="186"/>
      <c r="O325" s="124"/>
      <c r="AB325" s="50"/>
    </row>
    <row r="326" spans="9:28" s="26" customFormat="1" ht="15">
      <c r="I326" s="124"/>
      <c r="J326" s="124"/>
      <c r="K326" s="124"/>
      <c r="L326" s="124"/>
      <c r="M326" s="186"/>
      <c r="N326" s="186"/>
      <c r="O326" s="124"/>
      <c r="AB326" s="50"/>
    </row>
    <row r="327" spans="9:28" s="26" customFormat="1" ht="15">
      <c r="I327" s="124"/>
      <c r="J327" s="124"/>
      <c r="K327" s="124"/>
      <c r="L327" s="124"/>
      <c r="M327" s="186"/>
      <c r="N327" s="186"/>
      <c r="O327" s="124"/>
      <c r="AB327" s="50"/>
    </row>
    <row r="328" spans="9:28" s="26" customFormat="1" ht="15">
      <c r="I328" s="124"/>
      <c r="J328" s="124"/>
      <c r="K328" s="124"/>
      <c r="L328" s="124"/>
      <c r="M328" s="186"/>
      <c r="N328" s="186"/>
      <c r="O328" s="124"/>
      <c r="AB328" s="50"/>
    </row>
    <row r="329" spans="9:28" s="26" customFormat="1" ht="15">
      <c r="I329" s="124"/>
      <c r="J329" s="124"/>
      <c r="K329" s="124"/>
      <c r="L329" s="124"/>
      <c r="M329" s="186"/>
      <c r="N329" s="186"/>
      <c r="O329" s="124"/>
      <c r="AB329" s="50"/>
    </row>
    <row r="330" spans="9:28" s="26" customFormat="1" ht="15">
      <c r="I330" s="124"/>
      <c r="J330" s="124"/>
      <c r="K330" s="124"/>
      <c r="L330" s="124"/>
      <c r="M330" s="186"/>
      <c r="N330" s="186"/>
      <c r="O330" s="124"/>
      <c r="AB330" s="50"/>
    </row>
    <row r="331" spans="9:28" s="26" customFormat="1" ht="15">
      <c r="I331" s="124"/>
      <c r="J331" s="124"/>
      <c r="K331" s="124"/>
      <c r="L331" s="124"/>
      <c r="M331" s="186"/>
      <c r="N331" s="186"/>
      <c r="O331" s="124"/>
      <c r="AB331" s="50"/>
    </row>
    <row r="332" spans="9:28" s="26" customFormat="1" ht="15">
      <c r="I332" s="124"/>
      <c r="J332" s="124"/>
      <c r="K332" s="124"/>
      <c r="L332" s="124"/>
      <c r="M332" s="186"/>
      <c r="N332" s="186"/>
      <c r="O332" s="124"/>
      <c r="AB332" s="50"/>
    </row>
    <row r="333" spans="9:28" s="26" customFormat="1" ht="15">
      <c r="I333" s="124"/>
      <c r="J333" s="124"/>
      <c r="K333" s="124"/>
      <c r="L333" s="124"/>
      <c r="M333" s="186"/>
      <c r="N333" s="186"/>
      <c r="O333" s="124"/>
      <c r="AB333" s="50"/>
    </row>
    <row r="334" spans="9:28" s="26" customFormat="1" ht="15">
      <c r="I334" s="124"/>
      <c r="J334" s="124"/>
      <c r="K334" s="124"/>
      <c r="L334" s="124"/>
      <c r="M334" s="186"/>
      <c r="N334" s="186"/>
      <c r="O334" s="124"/>
      <c r="AB334" s="50"/>
    </row>
    <row r="335" spans="9:28" s="26" customFormat="1" ht="15">
      <c r="I335" s="124"/>
      <c r="J335" s="124"/>
      <c r="K335" s="124"/>
      <c r="L335" s="124"/>
      <c r="M335" s="186"/>
      <c r="N335" s="186"/>
      <c r="O335" s="124"/>
      <c r="AB335" s="50"/>
    </row>
    <row r="336" spans="9:28" s="26" customFormat="1" ht="15">
      <c r="I336" s="124"/>
      <c r="J336" s="124"/>
      <c r="K336" s="124"/>
      <c r="L336" s="124"/>
      <c r="M336" s="186"/>
      <c r="N336" s="186"/>
      <c r="O336" s="124"/>
      <c r="AB336" s="50"/>
    </row>
    <row r="337" spans="9:28" s="26" customFormat="1" ht="15">
      <c r="I337" s="124"/>
      <c r="J337" s="124"/>
      <c r="K337" s="124"/>
      <c r="L337" s="124"/>
      <c r="M337" s="186"/>
      <c r="N337" s="186"/>
      <c r="O337" s="124"/>
      <c r="AB337" s="50"/>
    </row>
    <row r="338" spans="9:28" s="26" customFormat="1" ht="15">
      <c r="I338" s="124"/>
      <c r="J338" s="124"/>
      <c r="K338" s="124"/>
      <c r="L338" s="124"/>
      <c r="M338" s="186"/>
      <c r="N338" s="186"/>
      <c r="O338" s="124"/>
      <c r="AB338" s="50"/>
    </row>
    <row r="339" spans="9:28" s="26" customFormat="1" ht="15">
      <c r="I339" s="124"/>
      <c r="J339" s="124"/>
      <c r="K339" s="124"/>
      <c r="L339" s="124"/>
      <c r="M339" s="186"/>
      <c r="N339" s="186"/>
      <c r="O339" s="124"/>
      <c r="AB339" s="50"/>
    </row>
    <row r="340" spans="9:28" s="26" customFormat="1" ht="15">
      <c r="I340" s="124"/>
      <c r="J340" s="124"/>
      <c r="K340" s="124"/>
      <c r="L340" s="124"/>
      <c r="M340" s="186"/>
      <c r="N340" s="186"/>
      <c r="O340" s="124"/>
      <c r="AB340" s="50"/>
    </row>
    <row r="341" spans="9:28" s="26" customFormat="1" ht="15">
      <c r="I341" s="124"/>
      <c r="J341" s="124"/>
      <c r="K341" s="124"/>
      <c r="L341" s="124"/>
      <c r="M341" s="186"/>
      <c r="N341" s="186"/>
      <c r="O341" s="124"/>
      <c r="AB341" s="50"/>
    </row>
    <row r="342" spans="9:28" s="26" customFormat="1" ht="15">
      <c r="I342" s="124"/>
      <c r="J342" s="124"/>
      <c r="K342" s="124"/>
      <c r="L342" s="124"/>
      <c r="M342" s="186"/>
      <c r="N342" s="186"/>
      <c r="O342" s="124"/>
      <c r="AB342" s="50"/>
    </row>
    <row r="343" spans="9:28" s="26" customFormat="1" ht="15">
      <c r="I343" s="124"/>
      <c r="J343" s="124"/>
      <c r="K343" s="124"/>
      <c r="L343" s="124"/>
      <c r="M343" s="186"/>
      <c r="N343" s="186"/>
      <c r="O343" s="124"/>
      <c r="AB343" s="50"/>
    </row>
    <row r="344" spans="9:28" s="26" customFormat="1" ht="15">
      <c r="I344" s="124"/>
      <c r="J344" s="124"/>
      <c r="K344" s="124"/>
      <c r="L344" s="124"/>
      <c r="M344" s="186"/>
      <c r="N344" s="186"/>
      <c r="O344" s="124"/>
      <c r="AB344" s="50"/>
    </row>
    <row r="345" spans="9:28" s="26" customFormat="1" ht="15">
      <c r="I345" s="124"/>
      <c r="J345" s="124"/>
      <c r="K345" s="124"/>
      <c r="L345" s="124"/>
      <c r="M345" s="186"/>
      <c r="N345" s="186"/>
      <c r="O345" s="124"/>
      <c r="AB345" s="50"/>
    </row>
    <row r="346" spans="9:28" s="26" customFormat="1" ht="15">
      <c r="I346" s="124"/>
      <c r="J346" s="124"/>
      <c r="K346" s="124"/>
      <c r="L346" s="124"/>
      <c r="M346" s="186"/>
      <c r="N346" s="186"/>
      <c r="O346" s="124"/>
      <c r="AB346" s="50"/>
    </row>
    <row r="347" spans="9:28" s="26" customFormat="1" ht="15">
      <c r="I347" s="124"/>
      <c r="J347" s="124"/>
      <c r="K347" s="124"/>
      <c r="L347" s="124"/>
      <c r="M347" s="186"/>
      <c r="N347" s="186"/>
      <c r="O347" s="124"/>
      <c r="AB347" s="50"/>
    </row>
    <row r="348" spans="9:28" s="26" customFormat="1" ht="15">
      <c r="I348" s="124"/>
      <c r="J348" s="124"/>
      <c r="K348" s="124"/>
      <c r="L348" s="124"/>
      <c r="M348" s="186"/>
      <c r="N348" s="186"/>
      <c r="O348" s="124"/>
      <c r="AB348" s="50"/>
    </row>
    <row r="349" spans="9:28" s="26" customFormat="1" ht="15">
      <c r="I349" s="124"/>
      <c r="J349" s="124"/>
      <c r="K349" s="124"/>
      <c r="L349" s="124"/>
      <c r="M349" s="186"/>
      <c r="N349" s="186"/>
      <c r="O349" s="124"/>
      <c r="AB349" s="50"/>
    </row>
    <row r="350" spans="9:28" s="26" customFormat="1" ht="15">
      <c r="I350" s="124"/>
      <c r="J350" s="124"/>
      <c r="K350" s="124"/>
      <c r="L350" s="124"/>
      <c r="M350" s="186"/>
      <c r="N350" s="186"/>
      <c r="O350" s="124"/>
      <c r="AB350" s="50"/>
    </row>
    <row r="351" spans="9:28" s="26" customFormat="1" ht="15">
      <c r="I351" s="124"/>
      <c r="J351" s="124"/>
      <c r="K351" s="124"/>
      <c r="L351" s="124"/>
      <c r="M351" s="186"/>
      <c r="N351" s="186"/>
      <c r="O351" s="124"/>
      <c r="AB351" s="50"/>
    </row>
    <row r="352" spans="9:28" s="26" customFormat="1" ht="15">
      <c r="I352" s="124"/>
      <c r="J352" s="124"/>
      <c r="K352" s="124"/>
      <c r="L352" s="124"/>
      <c r="M352" s="186"/>
      <c r="N352" s="186"/>
      <c r="O352" s="124"/>
      <c r="AB352" s="50"/>
    </row>
    <row r="353" spans="9:28" s="26" customFormat="1" ht="15">
      <c r="I353" s="124"/>
      <c r="J353" s="124"/>
      <c r="K353" s="124"/>
      <c r="L353" s="124"/>
      <c r="M353" s="186"/>
      <c r="N353" s="186"/>
      <c r="O353" s="124"/>
      <c r="AB353" s="50"/>
    </row>
    <row r="354" spans="9:28" s="26" customFormat="1" ht="15">
      <c r="I354" s="124"/>
      <c r="J354" s="124"/>
      <c r="K354" s="124"/>
      <c r="L354" s="124"/>
      <c r="M354" s="186"/>
      <c r="N354" s="186"/>
      <c r="O354" s="124"/>
      <c r="AB354" s="50"/>
    </row>
    <row r="355" spans="9:28" s="26" customFormat="1" ht="15">
      <c r="I355" s="124"/>
      <c r="J355" s="124"/>
      <c r="K355" s="124"/>
      <c r="L355" s="124"/>
      <c r="M355" s="186"/>
      <c r="N355" s="186"/>
      <c r="O355" s="124"/>
      <c r="AB355" s="50"/>
    </row>
    <row r="356" spans="9:28" s="26" customFormat="1" ht="15">
      <c r="I356" s="124"/>
      <c r="J356" s="124"/>
      <c r="K356" s="124"/>
      <c r="L356" s="124"/>
      <c r="M356" s="186"/>
      <c r="N356" s="186"/>
      <c r="O356" s="124"/>
      <c r="AB356" s="50"/>
    </row>
    <row r="357" spans="9:28" s="26" customFormat="1" ht="15">
      <c r="I357" s="124"/>
      <c r="J357" s="124"/>
      <c r="K357" s="124"/>
      <c r="L357" s="124"/>
      <c r="M357" s="186"/>
      <c r="N357" s="186"/>
      <c r="O357" s="124"/>
      <c r="AB357" s="50"/>
    </row>
    <row r="358" spans="9:28" s="26" customFormat="1" ht="15">
      <c r="I358" s="124"/>
      <c r="J358" s="124"/>
      <c r="K358" s="124"/>
      <c r="L358" s="124"/>
      <c r="M358" s="186"/>
      <c r="N358" s="186"/>
      <c r="O358" s="124"/>
      <c r="AB358" s="50"/>
    </row>
    <row r="359" spans="9:28" s="26" customFormat="1" ht="15">
      <c r="I359" s="124"/>
      <c r="J359" s="124"/>
      <c r="K359" s="124"/>
      <c r="L359" s="124"/>
      <c r="M359" s="186"/>
      <c r="N359" s="186"/>
      <c r="O359" s="124"/>
      <c r="AB359" s="50"/>
    </row>
    <row r="360" spans="9:28" s="26" customFormat="1" ht="15">
      <c r="I360" s="124"/>
      <c r="J360" s="124"/>
      <c r="K360" s="124"/>
      <c r="L360" s="124"/>
      <c r="M360" s="186"/>
      <c r="N360" s="186"/>
      <c r="O360" s="124"/>
      <c r="AB360" s="50"/>
    </row>
    <row r="361" spans="9:28" s="26" customFormat="1" ht="15">
      <c r="I361" s="124"/>
      <c r="J361" s="124"/>
      <c r="K361" s="124"/>
      <c r="L361" s="124"/>
      <c r="M361" s="186"/>
      <c r="N361" s="186"/>
      <c r="O361" s="124"/>
      <c r="AB361" s="50"/>
    </row>
    <row r="362" spans="9:28" s="26" customFormat="1" ht="15">
      <c r="I362" s="124"/>
      <c r="J362" s="124"/>
      <c r="K362" s="124"/>
      <c r="L362" s="124"/>
      <c r="M362" s="186"/>
      <c r="N362" s="186"/>
      <c r="O362" s="124"/>
      <c r="AB362" s="50"/>
    </row>
    <row r="363" spans="9:28" s="26" customFormat="1" ht="15">
      <c r="I363" s="124"/>
      <c r="J363" s="124"/>
      <c r="K363" s="124"/>
      <c r="L363" s="124"/>
      <c r="M363" s="186"/>
      <c r="N363" s="186"/>
      <c r="O363" s="124"/>
      <c r="AB363" s="50"/>
    </row>
    <row r="364" spans="9:28" s="26" customFormat="1" ht="15">
      <c r="I364" s="124"/>
      <c r="J364" s="124"/>
      <c r="K364" s="124"/>
      <c r="L364" s="124"/>
      <c r="M364" s="186"/>
      <c r="N364" s="186"/>
      <c r="O364" s="124"/>
      <c r="AB364" s="50"/>
    </row>
    <row r="365" spans="9:28" s="26" customFormat="1" ht="15">
      <c r="I365" s="124"/>
      <c r="J365" s="124"/>
      <c r="K365" s="124"/>
      <c r="L365" s="124"/>
      <c r="M365" s="186"/>
      <c r="N365" s="186"/>
      <c r="O365" s="124"/>
      <c r="AB365" s="50"/>
    </row>
    <row r="366" spans="9:28" s="26" customFormat="1" ht="15">
      <c r="I366" s="124"/>
      <c r="J366" s="124"/>
      <c r="K366" s="124"/>
      <c r="L366" s="124"/>
      <c r="M366" s="186"/>
      <c r="N366" s="186"/>
      <c r="O366" s="124"/>
      <c r="AB366" s="50"/>
    </row>
    <row r="367" spans="9:28" s="26" customFormat="1" ht="15">
      <c r="I367" s="124"/>
      <c r="J367" s="124"/>
      <c r="K367" s="124"/>
      <c r="L367" s="124"/>
      <c r="M367" s="186"/>
      <c r="N367" s="186"/>
      <c r="O367" s="124"/>
      <c r="AB367" s="50"/>
    </row>
    <row r="368" spans="9:28" s="26" customFormat="1" ht="15">
      <c r="I368" s="124"/>
      <c r="J368" s="124"/>
      <c r="K368" s="124"/>
      <c r="L368" s="124"/>
      <c r="M368" s="186"/>
      <c r="N368" s="186"/>
      <c r="O368" s="124"/>
      <c r="AB368" s="50"/>
    </row>
    <row r="369" spans="9:28" s="26" customFormat="1" ht="15">
      <c r="I369" s="124"/>
      <c r="J369" s="124"/>
      <c r="K369" s="124"/>
      <c r="L369" s="124"/>
      <c r="M369" s="186"/>
      <c r="N369" s="186"/>
      <c r="O369" s="124"/>
      <c r="AB369" s="50"/>
    </row>
    <row r="370" spans="9:28" s="26" customFormat="1" ht="15">
      <c r="I370" s="124"/>
      <c r="J370" s="124"/>
      <c r="K370" s="124"/>
      <c r="L370" s="124"/>
      <c r="M370" s="186"/>
      <c r="N370" s="186"/>
      <c r="O370" s="124"/>
      <c r="AB370" s="50"/>
    </row>
    <row r="371" spans="9:28" s="26" customFormat="1" ht="15">
      <c r="I371" s="124"/>
      <c r="J371" s="124"/>
      <c r="K371" s="124"/>
      <c r="L371" s="124"/>
      <c r="M371" s="186"/>
      <c r="N371" s="186"/>
      <c r="O371" s="124"/>
      <c r="AB371" s="50"/>
    </row>
    <row r="372" spans="9:28" s="26" customFormat="1" ht="15">
      <c r="I372" s="124"/>
      <c r="J372" s="124"/>
      <c r="K372" s="124"/>
      <c r="L372" s="124"/>
      <c r="M372" s="186"/>
      <c r="N372" s="186"/>
      <c r="O372" s="124"/>
      <c r="AB372" s="50"/>
    </row>
    <row r="373" spans="9:28" s="26" customFormat="1" ht="15">
      <c r="I373" s="124"/>
      <c r="J373" s="124"/>
      <c r="K373" s="124"/>
      <c r="L373" s="124"/>
      <c r="M373" s="186"/>
      <c r="N373" s="186"/>
      <c r="O373" s="124"/>
      <c r="AB373" s="50"/>
    </row>
    <row r="374" spans="9:28" s="26" customFormat="1" ht="15">
      <c r="I374" s="124"/>
      <c r="J374" s="124"/>
      <c r="K374" s="124"/>
      <c r="L374" s="124"/>
      <c r="M374" s="186"/>
      <c r="N374" s="186"/>
      <c r="O374" s="124"/>
      <c r="AB374" s="50"/>
    </row>
    <row r="375" spans="9:28" s="26" customFormat="1" ht="15">
      <c r="I375" s="124"/>
      <c r="J375" s="124"/>
      <c r="K375" s="124"/>
      <c r="L375" s="124"/>
      <c r="M375" s="186"/>
      <c r="N375" s="186"/>
      <c r="O375" s="124"/>
      <c r="AB375" s="50"/>
    </row>
    <row r="376" spans="9:28" s="26" customFormat="1" ht="15">
      <c r="I376" s="124"/>
      <c r="J376" s="124"/>
      <c r="K376" s="124"/>
      <c r="L376" s="124"/>
      <c r="M376" s="186"/>
      <c r="N376" s="186"/>
      <c r="O376" s="124"/>
      <c r="AB376" s="50"/>
    </row>
    <row r="377" spans="9:28" s="26" customFormat="1" ht="15">
      <c r="I377" s="124"/>
      <c r="J377" s="124"/>
      <c r="K377" s="124"/>
      <c r="L377" s="124"/>
      <c r="M377" s="186"/>
      <c r="N377" s="186"/>
      <c r="O377" s="124"/>
      <c r="AB377" s="50"/>
    </row>
    <row r="378" spans="9:28" s="26" customFormat="1" ht="15">
      <c r="I378" s="124"/>
      <c r="J378" s="124"/>
      <c r="K378" s="124"/>
      <c r="L378" s="124"/>
      <c r="M378" s="186"/>
      <c r="N378" s="186"/>
      <c r="O378" s="124"/>
      <c r="AB378" s="50"/>
    </row>
    <row r="379" spans="9:28" s="26" customFormat="1" ht="15">
      <c r="I379" s="124"/>
      <c r="J379" s="124"/>
      <c r="K379" s="124"/>
      <c r="L379" s="124"/>
      <c r="M379" s="186"/>
      <c r="N379" s="186"/>
      <c r="O379" s="124"/>
      <c r="AB379" s="50"/>
    </row>
    <row r="380" spans="9:28" s="26" customFormat="1" ht="15">
      <c r="I380" s="124"/>
      <c r="J380" s="124"/>
      <c r="K380" s="124"/>
      <c r="L380" s="124"/>
      <c r="M380" s="186"/>
      <c r="N380" s="186"/>
      <c r="O380" s="124"/>
      <c r="AB380" s="50"/>
    </row>
    <row r="381" spans="9:28" s="26" customFormat="1" ht="15">
      <c r="I381" s="124"/>
      <c r="J381" s="124"/>
      <c r="K381" s="124"/>
      <c r="L381" s="124"/>
      <c r="M381" s="186"/>
      <c r="N381" s="186"/>
      <c r="O381" s="124"/>
      <c r="AB381" s="50"/>
    </row>
    <row r="382" spans="9:28" s="26" customFormat="1" ht="15">
      <c r="I382" s="124"/>
      <c r="J382" s="124"/>
      <c r="K382" s="124"/>
      <c r="L382" s="124"/>
      <c r="M382" s="186"/>
      <c r="N382" s="186"/>
      <c r="O382" s="124"/>
      <c r="AB382" s="50"/>
    </row>
    <row r="383" spans="9:28" s="26" customFormat="1" ht="15">
      <c r="I383" s="124"/>
      <c r="J383" s="124"/>
      <c r="K383" s="124"/>
      <c r="L383" s="124"/>
      <c r="M383" s="186"/>
      <c r="N383" s="186"/>
      <c r="O383" s="124"/>
      <c r="AB383" s="50"/>
    </row>
    <row r="384" spans="9:28" s="26" customFormat="1" ht="15">
      <c r="I384" s="124"/>
      <c r="J384" s="124"/>
      <c r="K384" s="124"/>
      <c r="L384" s="124"/>
      <c r="M384" s="186"/>
      <c r="N384" s="186"/>
      <c r="O384" s="124"/>
      <c r="AB384" s="50"/>
    </row>
    <row r="385" spans="9:28" s="26" customFormat="1" ht="15">
      <c r="I385" s="124"/>
      <c r="J385" s="124"/>
      <c r="K385" s="124"/>
      <c r="L385" s="124"/>
      <c r="M385" s="186"/>
      <c r="N385" s="186"/>
      <c r="O385" s="124"/>
      <c r="AB385" s="50"/>
    </row>
    <row r="386" spans="9:28" s="26" customFormat="1" ht="15">
      <c r="I386" s="124"/>
      <c r="J386" s="124"/>
      <c r="K386" s="124"/>
      <c r="L386" s="124"/>
      <c r="M386" s="186"/>
      <c r="N386" s="186"/>
      <c r="O386" s="124"/>
      <c r="AB386" s="50"/>
    </row>
    <row r="387" spans="9:28" s="26" customFormat="1" ht="15">
      <c r="I387" s="124"/>
      <c r="J387" s="124"/>
      <c r="K387" s="124"/>
      <c r="L387" s="124"/>
      <c r="M387" s="186"/>
      <c r="N387" s="186"/>
      <c r="O387" s="124"/>
      <c r="AB387" s="50"/>
    </row>
    <row r="388" spans="9:28" s="26" customFormat="1" ht="15">
      <c r="I388" s="124"/>
      <c r="J388" s="124"/>
      <c r="K388" s="124"/>
      <c r="L388" s="124"/>
      <c r="M388" s="186"/>
      <c r="N388" s="186"/>
      <c r="O388" s="124"/>
      <c r="AB388" s="50"/>
    </row>
    <row r="389" spans="9:28" s="26" customFormat="1" ht="15">
      <c r="I389" s="124"/>
      <c r="J389" s="124"/>
      <c r="K389" s="124"/>
      <c r="L389" s="124"/>
      <c r="M389" s="186"/>
      <c r="N389" s="186"/>
      <c r="O389" s="124"/>
      <c r="AB389" s="50"/>
    </row>
    <row r="390" spans="9:28" s="26" customFormat="1" ht="15">
      <c r="I390" s="124"/>
      <c r="J390" s="124"/>
      <c r="K390" s="124"/>
      <c r="L390" s="124"/>
      <c r="M390" s="186"/>
      <c r="N390" s="186"/>
      <c r="O390" s="124"/>
      <c r="AB390" s="50"/>
    </row>
    <row r="391" spans="9:28" s="26" customFormat="1" ht="15">
      <c r="I391" s="124"/>
      <c r="J391" s="124"/>
      <c r="K391" s="124"/>
      <c r="L391" s="124"/>
      <c r="M391" s="186"/>
      <c r="N391" s="186"/>
      <c r="O391" s="124"/>
      <c r="AB391" s="50"/>
    </row>
    <row r="392" spans="9:28" s="26" customFormat="1" ht="15">
      <c r="I392" s="124"/>
      <c r="J392" s="124"/>
      <c r="K392" s="124"/>
      <c r="L392" s="124"/>
      <c r="M392" s="186"/>
      <c r="N392" s="186"/>
      <c r="O392" s="124"/>
      <c r="AB392" s="50"/>
    </row>
    <row r="393" spans="9:28" s="26" customFormat="1" ht="15">
      <c r="I393" s="124"/>
      <c r="J393" s="124"/>
      <c r="K393" s="124"/>
      <c r="L393" s="124"/>
      <c r="M393" s="186"/>
      <c r="N393" s="186"/>
      <c r="O393" s="124"/>
      <c r="AB393" s="50"/>
    </row>
    <row r="394" spans="9:28" s="26" customFormat="1" ht="15">
      <c r="I394" s="124"/>
      <c r="J394" s="124"/>
      <c r="K394" s="124"/>
      <c r="L394" s="124"/>
      <c r="M394" s="186"/>
      <c r="N394" s="186"/>
      <c r="O394" s="124"/>
      <c r="AB394" s="50"/>
    </row>
    <row r="395" spans="9:28" s="26" customFormat="1" ht="15">
      <c r="I395" s="124"/>
      <c r="J395" s="124"/>
      <c r="K395" s="124"/>
      <c r="L395" s="124"/>
      <c r="M395" s="186"/>
      <c r="N395" s="186"/>
      <c r="O395" s="124"/>
      <c r="AB395" s="50"/>
    </row>
    <row r="396" spans="9:28" s="26" customFormat="1" ht="15">
      <c r="I396" s="124"/>
      <c r="J396" s="124"/>
      <c r="K396" s="124"/>
      <c r="L396" s="124"/>
      <c r="M396" s="186"/>
      <c r="N396" s="186"/>
      <c r="O396" s="124"/>
      <c r="AB396" s="50"/>
    </row>
    <row r="397" spans="9:28" s="26" customFormat="1" ht="15">
      <c r="I397" s="124"/>
      <c r="J397" s="124"/>
      <c r="K397" s="124"/>
      <c r="L397" s="124"/>
      <c r="M397" s="186"/>
      <c r="N397" s="186"/>
      <c r="O397" s="124"/>
      <c r="AB397" s="50"/>
    </row>
    <row r="398" spans="9:28" s="26" customFormat="1" ht="15">
      <c r="I398" s="124"/>
      <c r="J398" s="124"/>
      <c r="K398" s="124"/>
      <c r="L398" s="124"/>
      <c r="M398" s="186"/>
      <c r="N398" s="186"/>
      <c r="O398" s="124"/>
      <c r="AB398" s="50"/>
    </row>
    <row r="399" spans="9:28" s="26" customFormat="1" ht="15">
      <c r="I399" s="124"/>
      <c r="J399" s="124"/>
      <c r="K399" s="124"/>
      <c r="L399" s="124"/>
      <c r="M399" s="186"/>
      <c r="N399" s="186"/>
      <c r="O399" s="124"/>
      <c r="AB399" s="50"/>
    </row>
    <row r="400" spans="9:28" s="26" customFormat="1" ht="15">
      <c r="I400" s="124"/>
      <c r="J400" s="124"/>
      <c r="K400" s="124"/>
      <c r="L400" s="124"/>
      <c r="M400" s="186"/>
      <c r="N400" s="186"/>
      <c r="O400" s="124"/>
      <c r="AB400" s="50"/>
    </row>
    <row r="401" spans="9:28" s="26" customFormat="1" ht="15">
      <c r="I401" s="124"/>
      <c r="J401" s="124"/>
      <c r="K401" s="124"/>
      <c r="L401" s="124"/>
      <c r="M401" s="186"/>
      <c r="N401" s="186"/>
      <c r="O401" s="124"/>
      <c r="AB401" s="50"/>
    </row>
    <row r="402" spans="9:28" s="26" customFormat="1" ht="15">
      <c r="I402" s="124"/>
      <c r="J402" s="124"/>
      <c r="K402" s="124"/>
      <c r="L402" s="124"/>
      <c r="M402" s="186"/>
      <c r="N402" s="186"/>
      <c r="O402" s="124"/>
      <c r="AB402" s="50"/>
    </row>
    <row r="403" spans="9:28" s="26" customFormat="1" ht="15">
      <c r="I403" s="124"/>
      <c r="J403" s="124"/>
      <c r="K403" s="124"/>
      <c r="L403" s="124"/>
      <c r="M403" s="186"/>
      <c r="N403" s="186"/>
      <c r="O403" s="124"/>
      <c r="AB403" s="50"/>
    </row>
    <row r="404" spans="9:28" s="26" customFormat="1" ht="15">
      <c r="I404" s="124"/>
      <c r="J404" s="124"/>
      <c r="K404" s="124"/>
      <c r="L404" s="124"/>
      <c r="M404" s="186"/>
      <c r="N404" s="186"/>
      <c r="O404" s="124"/>
      <c r="AB404" s="50"/>
    </row>
    <row r="405" spans="9:28" s="26" customFormat="1" ht="15">
      <c r="I405" s="124"/>
      <c r="J405" s="124"/>
      <c r="K405" s="124"/>
      <c r="L405" s="124"/>
      <c r="M405" s="186"/>
      <c r="N405" s="186"/>
      <c r="O405" s="124"/>
      <c r="AB405" s="50"/>
    </row>
    <row r="406" spans="9:28" s="26" customFormat="1" ht="15">
      <c r="I406" s="124"/>
      <c r="J406" s="124"/>
      <c r="K406" s="124"/>
      <c r="L406" s="124"/>
      <c r="M406" s="186"/>
      <c r="N406" s="186"/>
      <c r="O406" s="124"/>
      <c r="AB406" s="50"/>
    </row>
    <row r="407" spans="9:28" s="26" customFormat="1" ht="15">
      <c r="I407" s="124"/>
      <c r="J407" s="124"/>
      <c r="K407" s="124"/>
      <c r="L407" s="124"/>
      <c r="M407" s="186"/>
      <c r="N407" s="186"/>
      <c r="O407" s="124"/>
      <c r="AB407" s="50"/>
    </row>
    <row r="408" spans="9:28" s="26" customFormat="1" ht="15">
      <c r="I408" s="124"/>
      <c r="J408" s="124"/>
      <c r="K408" s="124"/>
      <c r="L408" s="124"/>
      <c r="M408" s="186"/>
      <c r="N408" s="186"/>
      <c r="O408" s="124"/>
      <c r="AB408" s="50"/>
    </row>
    <row r="409" spans="9:28" s="26" customFormat="1" ht="15">
      <c r="I409" s="124"/>
      <c r="J409" s="124"/>
      <c r="K409" s="124"/>
      <c r="L409" s="124"/>
      <c r="M409" s="186"/>
      <c r="N409" s="186"/>
      <c r="O409" s="124"/>
      <c r="AB409" s="50"/>
    </row>
    <row r="410" spans="9:28" s="26" customFormat="1" ht="15">
      <c r="I410" s="124"/>
      <c r="J410" s="124"/>
      <c r="K410" s="124"/>
      <c r="L410" s="124"/>
      <c r="M410" s="186"/>
      <c r="N410" s="186"/>
      <c r="O410" s="124"/>
      <c r="AB410" s="50"/>
    </row>
    <row r="411" spans="9:28" s="26" customFormat="1" ht="15">
      <c r="I411" s="124"/>
      <c r="J411" s="124"/>
      <c r="K411" s="124"/>
      <c r="L411" s="124"/>
      <c r="M411" s="186"/>
      <c r="N411" s="186"/>
      <c r="O411" s="124"/>
      <c r="AB411" s="50"/>
    </row>
    <row r="412" spans="9:28" s="26" customFormat="1" ht="15">
      <c r="I412" s="124"/>
      <c r="J412" s="124"/>
      <c r="K412" s="124"/>
      <c r="L412" s="124"/>
      <c r="M412" s="186"/>
      <c r="N412" s="186"/>
      <c r="O412" s="124"/>
      <c r="AB412" s="50"/>
    </row>
    <row r="413" spans="9:28" s="26" customFormat="1" ht="15">
      <c r="I413" s="124"/>
      <c r="J413" s="124"/>
      <c r="K413" s="124"/>
      <c r="L413" s="124"/>
      <c r="M413" s="186"/>
      <c r="N413" s="186"/>
      <c r="O413" s="124"/>
      <c r="AB413" s="50"/>
    </row>
    <row r="414" spans="9:28" s="26" customFormat="1" ht="15">
      <c r="I414" s="124"/>
      <c r="J414" s="124"/>
      <c r="K414" s="124"/>
      <c r="L414" s="124"/>
      <c r="M414" s="186"/>
      <c r="N414" s="186"/>
      <c r="O414" s="124"/>
      <c r="AB414" s="50"/>
    </row>
    <row r="415" spans="9:28" s="26" customFormat="1" ht="15">
      <c r="I415" s="124"/>
      <c r="J415" s="124"/>
      <c r="K415" s="124"/>
      <c r="L415" s="124"/>
      <c r="M415" s="186"/>
      <c r="N415" s="186"/>
      <c r="O415" s="124"/>
      <c r="AB415" s="50"/>
    </row>
    <row r="416" spans="9:28" s="26" customFormat="1" ht="15">
      <c r="I416" s="124"/>
      <c r="J416" s="124"/>
      <c r="K416" s="124"/>
      <c r="L416" s="124"/>
      <c r="M416" s="186"/>
      <c r="N416" s="186"/>
      <c r="O416" s="124"/>
      <c r="AB416" s="50"/>
    </row>
    <row r="417" spans="9:28" s="26" customFormat="1" ht="15">
      <c r="I417" s="124"/>
      <c r="J417" s="124"/>
      <c r="K417" s="124"/>
      <c r="L417" s="124"/>
      <c r="M417" s="186"/>
      <c r="N417" s="186"/>
      <c r="O417" s="124"/>
      <c r="AB417" s="50"/>
    </row>
    <row r="418" spans="9:28" s="26" customFormat="1" ht="15">
      <c r="I418" s="124"/>
      <c r="J418" s="124"/>
      <c r="K418" s="124"/>
      <c r="L418" s="124"/>
      <c r="M418" s="186"/>
      <c r="N418" s="186"/>
      <c r="O418" s="124"/>
      <c r="AB418" s="50"/>
    </row>
    <row r="419" spans="9:28" s="26" customFormat="1" ht="15">
      <c r="I419" s="124"/>
      <c r="J419" s="124"/>
      <c r="K419" s="124"/>
      <c r="L419" s="124"/>
      <c r="M419" s="186"/>
      <c r="N419" s="186"/>
      <c r="O419" s="124"/>
      <c r="AB419" s="50"/>
    </row>
    <row r="420" spans="9:28" s="26" customFormat="1" ht="15">
      <c r="I420" s="124"/>
      <c r="J420" s="124"/>
      <c r="K420" s="124"/>
      <c r="L420" s="124"/>
      <c r="M420" s="186"/>
      <c r="N420" s="186"/>
      <c r="O420" s="124"/>
      <c r="AB420" s="50"/>
    </row>
    <row r="421" spans="9:28" s="26" customFormat="1" ht="15">
      <c r="I421" s="124"/>
      <c r="J421" s="124"/>
      <c r="K421" s="124"/>
      <c r="L421" s="124"/>
      <c r="M421" s="186"/>
      <c r="N421" s="186"/>
      <c r="O421" s="124"/>
      <c r="AB421" s="50"/>
    </row>
    <row r="422" spans="9:28" s="26" customFormat="1" ht="15">
      <c r="I422" s="124"/>
      <c r="J422" s="124"/>
      <c r="K422" s="124"/>
      <c r="L422" s="124"/>
      <c r="M422" s="186"/>
      <c r="N422" s="186"/>
      <c r="O422" s="124"/>
      <c r="AB422" s="50"/>
    </row>
    <row r="423" spans="9:28" s="26" customFormat="1" ht="15">
      <c r="I423" s="124"/>
      <c r="J423" s="124"/>
      <c r="K423" s="124"/>
      <c r="L423" s="124"/>
      <c r="M423" s="186"/>
      <c r="N423" s="186"/>
      <c r="O423" s="124"/>
      <c r="AB423" s="50"/>
    </row>
    <row r="424" spans="9:28" s="26" customFormat="1" ht="15">
      <c r="I424" s="124"/>
      <c r="J424" s="124"/>
      <c r="K424" s="124"/>
      <c r="L424" s="124"/>
      <c r="M424" s="186"/>
      <c r="N424" s="186"/>
      <c r="O424" s="124"/>
      <c r="AB424" s="50"/>
    </row>
    <row r="425" spans="9:28" s="26" customFormat="1" ht="15">
      <c r="I425" s="124"/>
      <c r="J425" s="124"/>
      <c r="K425" s="124"/>
      <c r="L425" s="124"/>
      <c r="M425" s="186"/>
      <c r="N425" s="186"/>
      <c r="O425" s="124"/>
      <c r="AB425" s="50"/>
    </row>
    <row r="426" spans="9:28" s="26" customFormat="1" ht="15">
      <c r="I426" s="124"/>
      <c r="J426" s="124"/>
      <c r="K426" s="124"/>
      <c r="L426" s="124"/>
      <c r="M426" s="186"/>
      <c r="N426" s="186"/>
      <c r="O426" s="124"/>
      <c r="AB426" s="50"/>
    </row>
    <row r="427" spans="9:28" s="26" customFormat="1" ht="15">
      <c r="I427" s="124"/>
      <c r="J427" s="124"/>
      <c r="K427" s="124"/>
      <c r="L427" s="124"/>
      <c r="M427" s="186"/>
      <c r="N427" s="186"/>
      <c r="O427" s="124"/>
      <c r="AB427" s="50"/>
    </row>
    <row r="428" spans="9:28" s="26" customFormat="1" ht="15">
      <c r="I428" s="124"/>
      <c r="J428" s="124"/>
      <c r="K428" s="124"/>
      <c r="L428" s="124"/>
      <c r="M428" s="186"/>
      <c r="N428" s="186"/>
      <c r="O428" s="124"/>
      <c r="AB428" s="50"/>
    </row>
    <row r="429" spans="9:28" s="26" customFormat="1" ht="15">
      <c r="I429" s="124"/>
      <c r="J429" s="124"/>
      <c r="K429" s="124"/>
      <c r="L429" s="124"/>
      <c r="M429" s="186"/>
      <c r="N429" s="186"/>
      <c r="O429" s="124"/>
      <c r="AB429" s="50"/>
    </row>
    <row r="430" spans="9:28" s="26" customFormat="1" ht="15">
      <c r="I430" s="124"/>
      <c r="J430" s="124"/>
      <c r="K430" s="124"/>
      <c r="L430" s="124"/>
      <c r="M430" s="186"/>
      <c r="N430" s="186"/>
      <c r="O430" s="124"/>
      <c r="AB430" s="50"/>
    </row>
    <row r="431" spans="9:28" s="26" customFormat="1" ht="15">
      <c r="I431" s="124"/>
      <c r="J431" s="124"/>
      <c r="K431" s="124"/>
      <c r="L431" s="124"/>
      <c r="M431" s="186"/>
      <c r="N431" s="186"/>
      <c r="O431" s="124"/>
      <c r="AB431" s="50"/>
    </row>
    <row r="432" spans="9:28" s="26" customFormat="1" ht="15">
      <c r="I432" s="124"/>
      <c r="J432" s="124"/>
      <c r="K432" s="124"/>
      <c r="L432" s="124"/>
      <c r="M432" s="186"/>
      <c r="N432" s="186"/>
      <c r="O432" s="124"/>
      <c r="AB432" s="50"/>
    </row>
    <row r="433" spans="9:28" s="26" customFormat="1" ht="15">
      <c r="I433" s="124"/>
      <c r="J433" s="124"/>
      <c r="K433" s="124"/>
      <c r="L433" s="124"/>
      <c r="M433" s="186"/>
      <c r="N433" s="186"/>
      <c r="O433" s="124"/>
      <c r="AB433" s="50"/>
    </row>
    <row r="434" spans="9:28" s="26" customFormat="1" ht="15">
      <c r="I434" s="124"/>
      <c r="J434" s="124"/>
      <c r="K434" s="124"/>
      <c r="L434" s="124"/>
      <c r="M434" s="186"/>
      <c r="N434" s="186"/>
      <c r="O434" s="124"/>
      <c r="AB434" s="50"/>
    </row>
    <row r="435" spans="9:28" s="26" customFormat="1" ht="15">
      <c r="I435" s="124"/>
      <c r="J435" s="124"/>
      <c r="K435" s="124"/>
      <c r="L435" s="124"/>
      <c r="M435" s="186"/>
      <c r="N435" s="186"/>
      <c r="O435" s="124"/>
      <c r="AB435" s="50"/>
    </row>
    <row r="436" spans="9:28" s="26" customFormat="1" ht="15">
      <c r="I436" s="124"/>
      <c r="J436" s="124"/>
      <c r="K436" s="124"/>
      <c r="L436" s="124"/>
      <c r="M436" s="186"/>
      <c r="N436" s="186"/>
      <c r="O436" s="124"/>
      <c r="AB436" s="50"/>
    </row>
    <row r="437" spans="9:28" s="26" customFormat="1" ht="15">
      <c r="I437" s="124"/>
      <c r="J437" s="124"/>
      <c r="K437" s="124"/>
      <c r="L437" s="124"/>
      <c r="M437" s="186"/>
      <c r="N437" s="186"/>
      <c r="O437" s="124"/>
      <c r="AB437" s="50"/>
    </row>
    <row r="438" spans="9:28" s="26" customFormat="1" ht="15">
      <c r="I438" s="124"/>
      <c r="J438" s="124"/>
      <c r="K438" s="124"/>
      <c r="L438" s="124"/>
      <c r="M438" s="186"/>
      <c r="N438" s="186"/>
      <c r="O438" s="124"/>
      <c r="AB438" s="50"/>
    </row>
    <row r="439" spans="9:28" s="26" customFormat="1" ht="15">
      <c r="I439" s="124"/>
      <c r="J439" s="124"/>
      <c r="K439" s="124"/>
      <c r="L439" s="124"/>
      <c r="M439" s="186"/>
      <c r="N439" s="186"/>
      <c r="O439" s="124"/>
      <c r="AB439" s="50"/>
    </row>
    <row r="440" spans="9:28" s="26" customFormat="1" ht="15">
      <c r="I440" s="124"/>
      <c r="J440" s="124"/>
      <c r="K440" s="124"/>
      <c r="L440" s="124"/>
      <c r="M440" s="186"/>
      <c r="N440" s="186"/>
      <c r="O440" s="124"/>
      <c r="AB440" s="50"/>
    </row>
    <row r="441" spans="9:28" s="26" customFormat="1" ht="15">
      <c r="I441" s="124"/>
      <c r="J441" s="124"/>
      <c r="K441" s="124"/>
      <c r="L441" s="124"/>
      <c r="M441" s="186"/>
      <c r="N441" s="186"/>
      <c r="O441" s="124"/>
      <c r="AB441" s="50"/>
    </row>
    <row r="442" spans="9:28" s="26" customFormat="1" ht="15">
      <c r="I442" s="124"/>
      <c r="J442" s="124"/>
      <c r="K442" s="124"/>
      <c r="L442" s="124"/>
      <c r="M442" s="186"/>
      <c r="N442" s="186"/>
      <c r="O442" s="124"/>
      <c r="AB442" s="50"/>
    </row>
    <row r="443" spans="9:28" s="26" customFormat="1" ht="15">
      <c r="I443" s="124"/>
      <c r="J443" s="124"/>
      <c r="K443" s="124"/>
      <c r="L443" s="124"/>
      <c r="M443" s="186"/>
      <c r="N443" s="186"/>
      <c r="O443" s="124"/>
      <c r="AB443" s="50"/>
    </row>
    <row r="444" spans="9:28" s="26" customFormat="1" ht="15">
      <c r="I444" s="124"/>
      <c r="J444" s="124"/>
      <c r="K444" s="124"/>
      <c r="L444" s="124"/>
      <c r="M444" s="186"/>
      <c r="N444" s="186"/>
      <c r="O444" s="124"/>
      <c r="AB444" s="50"/>
    </row>
    <row r="445" spans="9:28" s="26" customFormat="1" ht="15">
      <c r="I445" s="124"/>
      <c r="J445" s="124"/>
      <c r="K445" s="124"/>
      <c r="L445" s="124"/>
      <c r="M445" s="186"/>
      <c r="N445" s="186"/>
      <c r="O445" s="124"/>
      <c r="AB445" s="50"/>
    </row>
    <row r="446" spans="9:28" s="26" customFormat="1" ht="15">
      <c r="I446" s="124"/>
      <c r="J446" s="124"/>
      <c r="K446" s="124"/>
      <c r="L446" s="124"/>
      <c r="M446" s="186"/>
      <c r="N446" s="186"/>
      <c r="O446" s="124"/>
      <c r="AB446" s="50"/>
    </row>
    <row r="447" spans="9:28" s="26" customFormat="1" ht="15">
      <c r="I447" s="124"/>
      <c r="J447" s="124"/>
      <c r="K447" s="124"/>
      <c r="L447" s="124"/>
      <c r="M447" s="186"/>
      <c r="N447" s="186"/>
      <c r="O447" s="124"/>
      <c r="AB447" s="50"/>
    </row>
    <row r="448" spans="9:28" s="26" customFormat="1" ht="15">
      <c r="I448" s="124"/>
      <c r="J448" s="124"/>
      <c r="K448" s="124"/>
      <c r="L448" s="124"/>
      <c r="M448" s="186"/>
      <c r="N448" s="186"/>
      <c r="O448" s="124"/>
      <c r="AB448" s="50"/>
    </row>
    <row r="449" spans="9:28" s="26" customFormat="1" ht="15">
      <c r="I449" s="124"/>
      <c r="J449" s="124"/>
      <c r="K449" s="124"/>
      <c r="L449" s="124"/>
      <c r="M449" s="186"/>
      <c r="N449" s="186"/>
      <c r="O449" s="124"/>
      <c r="AB449" s="50"/>
    </row>
    <row r="450" spans="9:28" s="26" customFormat="1" ht="15">
      <c r="I450" s="124"/>
      <c r="J450" s="124"/>
      <c r="K450" s="124"/>
      <c r="L450" s="124"/>
      <c r="M450" s="186"/>
      <c r="N450" s="186"/>
      <c r="O450" s="124"/>
      <c r="AB450" s="50"/>
    </row>
    <row r="451" spans="9:28" s="26" customFormat="1" ht="15">
      <c r="I451" s="124"/>
      <c r="J451" s="124"/>
      <c r="K451" s="124"/>
      <c r="L451" s="124"/>
      <c r="M451" s="186"/>
      <c r="N451" s="186"/>
      <c r="O451" s="124"/>
      <c r="AB451" s="50"/>
    </row>
    <row r="452" spans="9:28" s="26" customFormat="1" ht="15">
      <c r="I452" s="124"/>
      <c r="J452" s="124"/>
      <c r="K452" s="124"/>
      <c r="L452" s="124"/>
      <c r="M452" s="186"/>
      <c r="N452" s="186"/>
      <c r="O452" s="124"/>
      <c r="AB452" s="50"/>
    </row>
    <row r="453" spans="9:28" s="26" customFormat="1" ht="15">
      <c r="I453" s="124"/>
      <c r="J453" s="124"/>
      <c r="K453" s="124"/>
      <c r="L453" s="124"/>
      <c r="M453" s="186"/>
      <c r="N453" s="186"/>
      <c r="O453" s="124"/>
      <c r="AB453" s="50"/>
    </row>
    <row r="454" spans="9:28" s="26" customFormat="1" ht="15">
      <c r="I454" s="124"/>
      <c r="J454" s="124"/>
      <c r="K454" s="124"/>
      <c r="L454" s="124"/>
      <c r="M454" s="186"/>
      <c r="N454" s="186"/>
      <c r="O454" s="124"/>
      <c r="AB454" s="50"/>
    </row>
    <row r="455" spans="9:28" s="26" customFormat="1" ht="15">
      <c r="I455" s="124"/>
      <c r="J455" s="124"/>
      <c r="K455" s="124"/>
      <c r="L455" s="124"/>
      <c r="M455" s="186"/>
      <c r="N455" s="186"/>
      <c r="O455" s="124"/>
      <c r="AB455" s="50"/>
    </row>
    <row r="456" spans="9:28" s="26" customFormat="1" ht="15">
      <c r="I456" s="124"/>
      <c r="J456" s="124"/>
      <c r="K456" s="124"/>
      <c r="L456" s="124"/>
      <c r="M456" s="186"/>
      <c r="N456" s="186"/>
      <c r="O456" s="124"/>
      <c r="AB456" s="50"/>
    </row>
    <row r="457" spans="9:28" s="26" customFormat="1" ht="15">
      <c r="I457" s="124"/>
      <c r="J457" s="124"/>
      <c r="K457" s="124"/>
      <c r="L457" s="124"/>
      <c r="M457" s="186"/>
      <c r="N457" s="186"/>
      <c r="O457" s="124"/>
      <c r="AB457" s="50"/>
    </row>
    <row r="458" spans="9:28" s="26" customFormat="1" ht="15">
      <c r="I458" s="124"/>
      <c r="J458" s="124"/>
      <c r="K458" s="124"/>
      <c r="L458" s="124"/>
      <c r="M458" s="186"/>
      <c r="N458" s="186"/>
      <c r="O458" s="124"/>
      <c r="AB458" s="50"/>
    </row>
    <row r="459" spans="9:28" s="26" customFormat="1" ht="15">
      <c r="I459" s="124"/>
      <c r="J459" s="124"/>
      <c r="K459" s="124"/>
      <c r="L459" s="124"/>
      <c r="M459" s="186"/>
      <c r="N459" s="186"/>
      <c r="O459" s="124"/>
      <c r="AB459" s="50"/>
    </row>
    <row r="460" spans="9:28" s="26" customFormat="1" ht="15">
      <c r="I460" s="124"/>
      <c r="J460" s="124"/>
      <c r="K460" s="124"/>
      <c r="L460" s="124"/>
      <c r="M460" s="186"/>
      <c r="N460" s="186"/>
      <c r="O460" s="124"/>
      <c r="AB460" s="50"/>
    </row>
    <row r="461" spans="9:28" s="26" customFormat="1" ht="15">
      <c r="I461" s="124"/>
      <c r="J461" s="124"/>
      <c r="K461" s="124"/>
      <c r="L461" s="124"/>
      <c r="M461" s="186"/>
      <c r="N461" s="186"/>
      <c r="O461" s="124"/>
      <c r="AB461" s="50"/>
    </row>
    <row r="462" spans="9:28" s="26" customFormat="1" ht="15">
      <c r="I462" s="124"/>
      <c r="J462" s="124"/>
      <c r="K462" s="124"/>
      <c r="L462" s="124"/>
      <c r="M462" s="186"/>
      <c r="N462" s="186"/>
      <c r="O462" s="124"/>
      <c r="AB462" s="50"/>
    </row>
    <row r="463" spans="9:28" s="26" customFormat="1" ht="15">
      <c r="I463" s="124"/>
      <c r="J463" s="124"/>
      <c r="K463" s="124"/>
      <c r="L463" s="124"/>
      <c r="M463" s="186"/>
      <c r="N463" s="186"/>
      <c r="O463" s="124"/>
      <c r="AB463" s="50"/>
    </row>
    <row r="464" spans="9:28" s="26" customFormat="1" ht="15">
      <c r="I464" s="124"/>
      <c r="J464" s="124"/>
      <c r="K464" s="124"/>
      <c r="L464" s="124"/>
      <c r="M464" s="186"/>
      <c r="N464" s="186"/>
      <c r="O464" s="124"/>
      <c r="AB464" s="50"/>
    </row>
    <row r="465" spans="9:28" s="26" customFormat="1" ht="15">
      <c r="I465" s="124"/>
      <c r="J465" s="124"/>
      <c r="K465" s="124"/>
      <c r="L465" s="124"/>
      <c r="M465" s="186"/>
      <c r="N465" s="186"/>
      <c r="O465" s="124"/>
      <c r="AB465" s="50"/>
    </row>
    <row r="466" spans="9:28" s="26" customFormat="1" ht="15">
      <c r="I466" s="124"/>
      <c r="J466" s="124"/>
      <c r="K466" s="124"/>
      <c r="L466" s="124"/>
      <c r="M466" s="186"/>
      <c r="N466" s="186"/>
      <c r="O466" s="124"/>
      <c r="AB466" s="50"/>
    </row>
    <row r="467" spans="9:28" s="26" customFormat="1" ht="15">
      <c r="I467" s="124"/>
      <c r="J467" s="124"/>
      <c r="K467" s="124"/>
      <c r="L467" s="124"/>
      <c r="M467" s="186"/>
      <c r="N467" s="186"/>
      <c r="O467" s="124"/>
      <c r="AB467" s="50"/>
    </row>
    <row r="468" spans="9:28" s="26" customFormat="1" ht="15">
      <c r="I468" s="124"/>
      <c r="J468" s="124"/>
      <c r="K468" s="124"/>
      <c r="L468" s="124"/>
      <c r="M468" s="186"/>
      <c r="N468" s="186"/>
      <c r="O468" s="124"/>
      <c r="AB468" s="50"/>
    </row>
    <row r="469" spans="9:28" s="26" customFormat="1" ht="15">
      <c r="I469" s="124"/>
      <c r="J469" s="124"/>
      <c r="K469" s="124"/>
      <c r="L469" s="124"/>
      <c r="M469" s="186"/>
      <c r="N469" s="186"/>
      <c r="O469" s="124"/>
      <c r="AB469" s="50"/>
    </row>
    <row r="470" spans="9:28" s="26" customFormat="1" ht="15">
      <c r="I470" s="124"/>
      <c r="J470" s="124"/>
      <c r="K470" s="124"/>
      <c r="L470" s="124"/>
      <c r="M470" s="186"/>
      <c r="N470" s="186"/>
      <c r="O470" s="124"/>
      <c r="AB470" s="50"/>
    </row>
    <row r="471" spans="9:28" s="26" customFormat="1" ht="15">
      <c r="I471" s="124"/>
      <c r="J471" s="124"/>
      <c r="K471" s="124"/>
      <c r="L471" s="124"/>
      <c r="M471" s="186"/>
      <c r="N471" s="186"/>
      <c r="O471" s="124"/>
      <c r="AB471" s="50"/>
    </row>
    <row r="472" spans="9:28" s="26" customFormat="1" ht="15">
      <c r="I472" s="124"/>
      <c r="J472" s="124"/>
      <c r="K472" s="124"/>
      <c r="L472" s="124"/>
      <c r="M472" s="186"/>
      <c r="N472" s="186"/>
      <c r="O472" s="124"/>
      <c r="AB472" s="50"/>
    </row>
    <row r="473" spans="9:28" s="26" customFormat="1" ht="15">
      <c r="I473" s="124"/>
      <c r="J473" s="124"/>
      <c r="K473" s="124"/>
      <c r="L473" s="124"/>
      <c r="M473" s="186"/>
      <c r="N473" s="186"/>
      <c r="O473" s="124"/>
      <c r="AB473" s="50"/>
    </row>
    <row r="474" spans="9:28" s="26" customFormat="1" ht="15">
      <c r="I474" s="124"/>
      <c r="J474" s="124"/>
      <c r="K474" s="124"/>
      <c r="L474" s="124"/>
      <c r="M474" s="186"/>
      <c r="N474" s="186"/>
      <c r="O474" s="124"/>
      <c r="AB474" s="50"/>
    </row>
    <row r="475" spans="9:28" s="26" customFormat="1" ht="15">
      <c r="I475" s="124"/>
      <c r="J475" s="124"/>
      <c r="K475" s="124"/>
      <c r="L475" s="124"/>
      <c r="M475" s="186"/>
      <c r="N475" s="186"/>
      <c r="O475" s="124"/>
      <c r="AB475" s="50"/>
    </row>
    <row r="476" spans="9:28" s="26" customFormat="1" ht="15">
      <c r="I476" s="124"/>
      <c r="J476" s="124"/>
      <c r="K476" s="124"/>
      <c r="L476" s="124"/>
      <c r="M476" s="186"/>
      <c r="N476" s="186"/>
      <c r="O476" s="124"/>
      <c r="AB476" s="50"/>
    </row>
    <row r="477" spans="9:28" s="26" customFormat="1" ht="15">
      <c r="I477" s="124"/>
      <c r="J477" s="124"/>
      <c r="K477" s="124"/>
      <c r="L477" s="124"/>
      <c r="M477" s="186"/>
      <c r="N477" s="186"/>
      <c r="O477" s="124"/>
      <c r="AB477" s="50"/>
    </row>
    <row r="478" spans="9:28" s="26" customFormat="1" ht="15">
      <c r="I478" s="124"/>
      <c r="J478" s="124"/>
      <c r="K478" s="124"/>
      <c r="L478" s="124"/>
      <c r="M478" s="186"/>
      <c r="N478" s="186"/>
      <c r="O478" s="124"/>
      <c r="AB478" s="50"/>
    </row>
    <row r="479" spans="9:28" s="26" customFormat="1" ht="15">
      <c r="I479" s="124"/>
      <c r="J479" s="124"/>
      <c r="K479" s="124"/>
      <c r="L479" s="124"/>
      <c r="M479" s="186"/>
      <c r="N479" s="186"/>
      <c r="O479" s="124"/>
      <c r="AB479" s="50"/>
    </row>
    <row r="480" spans="9:28" s="26" customFormat="1" ht="15">
      <c r="I480" s="124"/>
      <c r="J480" s="124"/>
      <c r="K480" s="124"/>
      <c r="L480" s="124"/>
      <c r="M480" s="186"/>
      <c r="N480" s="186"/>
      <c r="O480" s="124"/>
      <c r="AB480" s="50"/>
    </row>
    <row r="481" spans="9:28" s="26" customFormat="1" ht="15">
      <c r="I481" s="124"/>
      <c r="J481" s="124"/>
      <c r="K481" s="124"/>
      <c r="L481" s="124"/>
      <c r="M481" s="186"/>
      <c r="N481" s="186"/>
      <c r="O481" s="124"/>
      <c r="AB481" s="50"/>
    </row>
    <row r="482" spans="9:28" s="26" customFormat="1" ht="15">
      <c r="I482" s="124"/>
      <c r="J482" s="124"/>
      <c r="K482" s="124"/>
      <c r="L482" s="124"/>
      <c r="M482" s="186"/>
      <c r="N482" s="186"/>
      <c r="O482" s="124"/>
      <c r="AB482" s="50"/>
    </row>
    <row r="483" spans="9:28" s="26" customFormat="1" ht="15">
      <c r="I483" s="124"/>
      <c r="J483" s="124"/>
      <c r="K483" s="124"/>
      <c r="L483" s="124"/>
      <c r="M483" s="186"/>
      <c r="N483" s="186"/>
      <c r="O483" s="124"/>
      <c r="AB483" s="50"/>
    </row>
    <row r="484" spans="9:28" s="26" customFormat="1" ht="15">
      <c r="I484" s="124"/>
      <c r="J484" s="124"/>
      <c r="K484" s="124"/>
      <c r="L484" s="124"/>
      <c r="M484" s="186"/>
      <c r="N484" s="186"/>
      <c r="O484" s="124"/>
      <c r="AB484" s="50"/>
    </row>
    <row r="485" spans="9:28" s="26" customFormat="1" ht="15">
      <c r="I485" s="124"/>
      <c r="J485" s="124"/>
      <c r="K485" s="124"/>
      <c r="L485" s="124"/>
      <c r="M485" s="186"/>
      <c r="N485" s="186"/>
      <c r="O485" s="124"/>
      <c r="AB485" s="50"/>
    </row>
    <row r="486" spans="9:28" s="26" customFormat="1" ht="15">
      <c r="I486" s="124"/>
      <c r="J486" s="124"/>
      <c r="K486" s="124"/>
      <c r="L486" s="124"/>
      <c r="M486" s="186"/>
      <c r="N486" s="186"/>
      <c r="O486" s="124"/>
      <c r="AB486" s="50"/>
    </row>
    <row r="487" spans="9:28" s="26" customFormat="1" ht="15">
      <c r="I487" s="124"/>
      <c r="J487" s="124"/>
      <c r="K487" s="124"/>
      <c r="L487" s="124"/>
      <c r="M487" s="186"/>
      <c r="N487" s="186"/>
      <c r="O487" s="124"/>
      <c r="AB487" s="50"/>
    </row>
    <row r="488" spans="9:28" s="26" customFormat="1" ht="15">
      <c r="I488" s="124"/>
      <c r="J488" s="124"/>
      <c r="K488" s="124"/>
      <c r="L488" s="124"/>
      <c r="M488" s="186"/>
      <c r="N488" s="186"/>
      <c r="O488" s="124"/>
      <c r="AB488" s="50"/>
    </row>
    <row r="489" spans="9:28" s="26" customFormat="1" ht="15">
      <c r="I489" s="124"/>
      <c r="J489" s="124"/>
      <c r="K489" s="124"/>
      <c r="L489" s="124"/>
      <c r="M489" s="186"/>
      <c r="N489" s="186"/>
      <c r="O489" s="124"/>
      <c r="AB489" s="50"/>
    </row>
    <row r="490" spans="9:28" s="26" customFormat="1" ht="15">
      <c r="I490" s="124"/>
      <c r="J490" s="124"/>
      <c r="K490" s="124"/>
      <c r="L490" s="124"/>
      <c r="M490" s="186"/>
      <c r="N490" s="186"/>
      <c r="O490" s="124"/>
      <c r="AB490" s="50"/>
    </row>
    <row r="491" spans="9:28" s="26" customFormat="1" ht="15">
      <c r="I491" s="124"/>
      <c r="J491" s="124"/>
      <c r="K491" s="124"/>
      <c r="L491" s="124"/>
      <c r="M491" s="186"/>
      <c r="N491" s="186"/>
      <c r="O491" s="124"/>
      <c r="AB491" s="50"/>
    </row>
    <row r="492" spans="9:28" s="26" customFormat="1" ht="15">
      <c r="I492" s="124"/>
      <c r="J492" s="124"/>
      <c r="K492" s="124"/>
      <c r="L492" s="124"/>
      <c r="M492" s="186"/>
      <c r="N492" s="186"/>
      <c r="O492" s="124"/>
      <c r="AB492" s="50"/>
    </row>
    <row r="493" spans="9:28" s="26" customFormat="1" ht="15">
      <c r="I493" s="124"/>
      <c r="J493" s="124"/>
      <c r="K493" s="124"/>
      <c r="L493" s="124"/>
      <c r="M493" s="186"/>
      <c r="N493" s="186"/>
      <c r="O493" s="124"/>
      <c r="AB493" s="50"/>
    </row>
    <row r="494" spans="9:28" s="26" customFormat="1" ht="15">
      <c r="I494" s="124"/>
      <c r="J494" s="124"/>
      <c r="K494" s="124"/>
      <c r="L494" s="124"/>
      <c r="M494" s="186"/>
      <c r="N494" s="186"/>
      <c r="O494" s="124"/>
      <c r="AB494" s="50"/>
    </row>
    <row r="495" spans="9:28" s="26" customFormat="1" ht="15">
      <c r="I495" s="124"/>
      <c r="J495" s="124"/>
      <c r="K495" s="124"/>
      <c r="L495" s="124"/>
      <c r="M495" s="186"/>
      <c r="N495" s="186"/>
      <c r="O495" s="124"/>
      <c r="AB495" s="50"/>
    </row>
    <row r="496" spans="9:28" s="26" customFormat="1" ht="15">
      <c r="I496" s="124"/>
      <c r="J496" s="124"/>
      <c r="K496" s="124"/>
      <c r="L496" s="124"/>
      <c r="M496" s="186"/>
      <c r="N496" s="186"/>
      <c r="O496" s="124"/>
      <c r="AB496" s="50"/>
    </row>
    <row r="497" spans="9:28" s="26" customFormat="1" ht="15">
      <c r="I497" s="124"/>
      <c r="J497" s="124"/>
      <c r="K497" s="124"/>
      <c r="L497" s="124"/>
      <c r="M497" s="186"/>
      <c r="N497" s="186"/>
      <c r="O497" s="124"/>
      <c r="AB497" s="50"/>
    </row>
    <row r="498" spans="9:28" s="26" customFormat="1" ht="15">
      <c r="I498" s="124"/>
      <c r="J498" s="124"/>
      <c r="K498" s="124"/>
      <c r="L498" s="124"/>
      <c r="M498" s="186"/>
      <c r="N498" s="186"/>
      <c r="O498" s="124"/>
      <c r="AB498" s="50"/>
    </row>
    <row r="499" spans="9:28" s="26" customFormat="1" ht="15">
      <c r="I499" s="124"/>
      <c r="J499" s="124"/>
      <c r="K499" s="124"/>
      <c r="L499" s="124"/>
      <c r="M499" s="186"/>
      <c r="N499" s="186"/>
      <c r="O499" s="124"/>
      <c r="AB499" s="50"/>
    </row>
    <row r="500" spans="9:28" s="26" customFormat="1" ht="15">
      <c r="I500" s="124"/>
      <c r="J500" s="124"/>
      <c r="K500" s="124"/>
      <c r="L500" s="124"/>
      <c r="M500" s="186"/>
      <c r="N500" s="186"/>
      <c r="O500" s="124"/>
      <c r="AB500" s="50"/>
    </row>
    <row r="501" spans="9:28" s="26" customFormat="1" ht="15">
      <c r="I501" s="124"/>
      <c r="J501" s="124"/>
      <c r="K501" s="124"/>
      <c r="L501" s="124"/>
      <c r="M501" s="186"/>
      <c r="N501" s="186"/>
      <c r="O501" s="124"/>
      <c r="AB501" s="50"/>
    </row>
    <row r="502" spans="9:28" s="26" customFormat="1" ht="15">
      <c r="I502" s="124"/>
      <c r="J502" s="124"/>
      <c r="K502" s="124"/>
      <c r="L502" s="124"/>
      <c r="M502" s="186"/>
      <c r="N502" s="186"/>
      <c r="O502" s="124"/>
      <c r="AB502" s="50"/>
    </row>
    <row r="503" spans="9:28" s="26" customFormat="1" ht="15">
      <c r="I503" s="124"/>
      <c r="J503" s="124"/>
      <c r="K503" s="124"/>
      <c r="L503" s="124"/>
      <c r="M503" s="186"/>
      <c r="N503" s="186"/>
      <c r="O503" s="124"/>
      <c r="AB503" s="50"/>
    </row>
    <row r="504" spans="9:28" s="26" customFormat="1" ht="15">
      <c r="I504" s="124"/>
      <c r="J504" s="124"/>
      <c r="K504" s="124"/>
      <c r="L504" s="124"/>
      <c r="M504" s="186"/>
      <c r="N504" s="186"/>
      <c r="O504" s="124"/>
      <c r="AB504" s="50"/>
    </row>
    <row r="505" spans="9:28" s="26" customFormat="1" ht="15">
      <c r="I505" s="124"/>
      <c r="J505" s="124"/>
      <c r="K505" s="124"/>
      <c r="L505" s="124"/>
      <c r="M505" s="186"/>
      <c r="N505" s="186"/>
      <c r="O505" s="124"/>
      <c r="AB505" s="50"/>
    </row>
    <row r="506" spans="9:28" s="26" customFormat="1" ht="15">
      <c r="I506" s="124"/>
      <c r="J506" s="124"/>
      <c r="K506" s="124"/>
      <c r="L506" s="124"/>
      <c r="M506" s="186"/>
      <c r="N506" s="186"/>
      <c r="O506" s="124"/>
      <c r="AB506" s="50"/>
    </row>
    <row r="507" spans="9:28" s="26" customFormat="1" ht="15">
      <c r="I507" s="124"/>
      <c r="J507" s="124"/>
      <c r="K507" s="124"/>
      <c r="L507" s="124"/>
      <c r="M507" s="186"/>
      <c r="N507" s="186"/>
      <c r="O507" s="124"/>
      <c r="AB507" s="50"/>
    </row>
    <row r="508" spans="9:28" s="26" customFormat="1" ht="15">
      <c r="I508" s="124"/>
      <c r="J508" s="124"/>
      <c r="K508" s="124"/>
      <c r="L508" s="124"/>
      <c r="M508" s="186"/>
      <c r="N508" s="186"/>
      <c r="O508" s="124"/>
      <c r="AB508" s="50"/>
    </row>
    <row r="509" spans="9:28" s="26" customFormat="1" ht="15">
      <c r="I509" s="124"/>
      <c r="J509" s="124"/>
      <c r="K509" s="124"/>
      <c r="L509" s="124"/>
      <c r="M509" s="186"/>
      <c r="N509" s="186"/>
      <c r="O509" s="124"/>
      <c r="AB509" s="50"/>
    </row>
    <row r="510" spans="9:28" s="26" customFormat="1" ht="15">
      <c r="I510" s="124"/>
      <c r="J510" s="124"/>
      <c r="K510" s="124"/>
      <c r="L510" s="124"/>
      <c r="M510" s="186"/>
      <c r="N510" s="186"/>
      <c r="O510" s="124"/>
      <c r="AB510" s="50"/>
    </row>
    <row r="511" spans="9:28" s="26" customFormat="1" ht="15">
      <c r="I511" s="124"/>
      <c r="J511" s="124"/>
      <c r="K511" s="124"/>
      <c r="L511" s="124"/>
      <c r="M511" s="186"/>
      <c r="N511" s="186"/>
      <c r="O511" s="124"/>
      <c r="AB511" s="50"/>
    </row>
    <row r="512" spans="9:28" s="26" customFormat="1" ht="15">
      <c r="I512" s="124"/>
      <c r="J512" s="124"/>
      <c r="K512" s="124"/>
      <c r="L512" s="124"/>
      <c r="M512" s="186"/>
      <c r="N512" s="186"/>
      <c r="O512" s="124"/>
      <c r="AB512" s="50"/>
    </row>
    <row r="513" spans="9:28" s="26" customFormat="1" ht="15">
      <c r="I513" s="124"/>
      <c r="J513" s="124"/>
      <c r="K513" s="124"/>
      <c r="L513" s="124"/>
      <c r="M513" s="186"/>
      <c r="N513" s="186"/>
      <c r="O513" s="124"/>
      <c r="AB513" s="50"/>
    </row>
    <row r="514" spans="9:28" s="26" customFormat="1" ht="15">
      <c r="I514" s="124"/>
      <c r="J514" s="124"/>
      <c r="K514" s="124"/>
      <c r="L514" s="124"/>
      <c r="M514" s="186"/>
      <c r="N514" s="186"/>
      <c r="O514" s="124"/>
      <c r="AB514" s="50"/>
    </row>
    <row r="515" spans="9:28" s="26" customFormat="1" ht="15">
      <c r="I515" s="124"/>
      <c r="J515" s="124"/>
      <c r="K515" s="124"/>
      <c r="L515" s="124"/>
      <c r="M515" s="186"/>
      <c r="N515" s="186"/>
      <c r="O515" s="124"/>
      <c r="AB515" s="50"/>
    </row>
    <row r="516" spans="9:28" s="26" customFormat="1" ht="15">
      <c r="I516" s="124"/>
      <c r="J516" s="124"/>
      <c r="K516" s="124"/>
      <c r="L516" s="124"/>
      <c r="M516" s="186"/>
      <c r="N516" s="186"/>
      <c r="O516" s="124"/>
      <c r="AB516" s="50"/>
    </row>
    <row r="517" spans="9:28" s="26" customFormat="1" ht="15">
      <c r="I517" s="124"/>
      <c r="J517" s="124"/>
      <c r="K517" s="124"/>
      <c r="L517" s="124"/>
      <c r="M517" s="186"/>
      <c r="N517" s="186"/>
      <c r="O517" s="124"/>
      <c r="AB517" s="50"/>
    </row>
    <row r="518" spans="9:28" s="26" customFormat="1" ht="15">
      <c r="I518" s="124"/>
      <c r="J518" s="124"/>
      <c r="K518" s="124"/>
      <c r="L518" s="124"/>
      <c r="M518" s="186"/>
      <c r="N518" s="186"/>
      <c r="O518" s="124"/>
      <c r="AB518" s="50"/>
    </row>
    <row r="519" spans="9:28" s="26" customFormat="1" ht="15">
      <c r="I519" s="124"/>
      <c r="J519" s="124"/>
      <c r="K519" s="124"/>
      <c r="L519" s="124"/>
      <c r="M519" s="186"/>
      <c r="N519" s="186"/>
      <c r="O519" s="124"/>
      <c r="AB519" s="50"/>
    </row>
    <row r="520" spans="9:28" s="26" customFormat="1" ht="15">
      <c r="I520" s="124"/>
      <c r="J520" s="124"/>
      <c r="K520" s="124"/>
      <c r="L520" s="124"/>
      <c r="M520" s="186"/>
      <c r="N520" s="186"/>
      <c r="O520" s="124"/>
      <c r="AB520" s="50"/>
    </row>
    <row r="521" spans="9:28" s="26" customFormat="1" ht="15">
      <c r="I521" s="124"/>
      <c r="J521" s="124"/>
      <c r="K521" s="124"/>
      <c r="L521" s="124"/>
      <c r="M521" s="186"/>
      <c r="N521" s="186"/>
      <c r="O521" s="124"/>
      <c r="AB521" s="50"/>
    </row>
    <row r="522" spans="9:28" s="26" customFormat="1" ht="15">
      <c r="I522" s="124"/>
      <c r="J522" s="124"/>
      <c r="K522" s="124"/>
      <c r="L522" s="124"/>
      <c r="M522" s="186"/>
      <c r="N522" s="186"/>
      <c r="O522" s="124"/>
      <c r="AB522" s="50"/>
    </row>
    <row r="523" spans="9:28" s="26" customFormat="1" ht="15">
      <c r="I523" s="124"/>
      <c r="J523" s="124"/>
      <c r="K523" s="124"/>
      <c r="L523" s="124"/>
      <c r="M523" s="186"/>
      <c r="N523" s="186"/>
      <c r="O523" s="124"/>
      <c r="AB523" s="50"/>
    </row>
    <row r="524" spans="9:28" s="26" customFormat="1" ht="15">
      <c r="I524" s="124"/>
      <c r="J524" s="124"/>
      <c r="K524" s="124"/>
      <c r="L524" s="124"/>
      <c r="M524" s="186"/>
      <c r="N524" s="186"/>
      <c r="O524" s="124"/>
      <c r="AB524" s="50"/>
    </row>
    <row r="525" spans="9:28" s="26" customFormat="1" ht="15">
      <c r="I525" s="124"/>
      <c r="J525" s="124"/>
      <c r="K525" s="124"/>
      <c r="L525" s="124"/>
      <c r="M525" s="186"/>
      <c r="N525" s="186"/>
      <c r="O525" s="124"/>
      <c r="AB525" s="50"/>
    </row>
    <row r="526" spans="9:28" s="26" customFormat="1" ht="15">
      <c r="I526" s="124"/>
      <c r="J526" s="124"/>
      <c r="K526" s="124"/>
      <c r="L526" s="124"/>
      <c r="M526" s="186"/>
      <c r="N526" s="186"/>
      <c r="O526" s="124"/>
      <c r="AB526" s="50"/>
    </row>
    <row r="527" spans="9:28" s="26" customFormat="1" ht="15">
      <c r="I527" s="124"/>
      <c r="J527" s="124"/>
      <c r="K527" s="124"/>
      <c r="L527" s="124"/>
      <c r="M527" s="186"/>
      <c r="N527" s="186"/>
      <c r="O527" s="124"/>
      <c r="AB527" s="50"/>
    </row>
    <row r="528" spans="9:28" s="26" customFormat="1" ht="15">
      <c r="I528" s="124"/>
      <c r="J528" s="124"/>
      <c r="K528" s="124"/>
      <c r="L528" s="124"/>
      <c r="M528" s="186"/>
      <c r="N528" s="186"/>
      <c r="O528" s="124"/>
      <c r="AB528" s="50"/>
    </row>
    <row r="529" spans="9:28" s="26" customFormat="1" ht="15">
      <c r="I529" s="124"/>
      <c r="J529" s="124"/>
      <c r="K529" s="124"/>
      <c r="L529" s="124"/>
      <c r="M529" s="186"/>
      <c r="N529" s="186"/>
      <c r="O529" s="124"/>
      <c r="AB529" s="50"/>
    </row>
    <row r="530" spans="9:28" s="26" customFormat="1" ht="15">
      <c r="I530" s="124"/>
      <c r="J530" s="124"/>
      <c r="K530" s="124"/>
      <c r="L530" s="124"/>
      <c r="M530" s="186"/>
      <c r="N530" s="186"/>
      <c r="O530" s="124"/>
      <c r="AB530" s="50"/>
    </row>
    <row r="531" spans="9:28" s="26" customFormat="1" ht="15">
      <c r="I531" s="124"/>
      <c r="J531" s="124"/>
      <c r="K531" s="124"/>
      <c r="L531" s="124"/>
      <c r="M531" s="186"/>
      <c r="N531" s="186"/>
      <c r="O531" s="124"/>
      <c r="AB531" s="50"/>
    </row>
    <row r="532" spans="9:28" s="26" customFormat="1" ht="15">
      <c r="I532" s="124"/>
      <c r="J532" s="124"/>
      <c r="K532" s="124"/>
      <c r="L532" s="124"/>
      <c r="M532" s="186"/>
      <c r="N532" s="186"/>
      <c r="O532" s="124"/>
      <c r="AB532" s="50"/>
    </row>
    <row r="533" spans="9:28" s="26" customFormat="1" ht="15">
      <c r="I533" s="124"/>
      <c r="J533" s="124"/>
      <c r="K533" s="124"/>
      <c r="L533" s="124"/>
      <c r="M533" s="186"/>
      <c r="N533" s="186"/>
      <c r="O533" s="124"/>
      <c r="AB533" s="50"/>
    </row>
    <row r="534" spans="9:28" s="26" customFormat="1" ht="15">
      <c r="I534" s="124"/>
      <c r="J534" s="124"/>
      <c r="K534" s="124"/>
      <c r="L534" s="124"/>
      <c r="M534" s="186"/>
      <c r="N534" s="186"/>
      <c r="O534" s="124"/>
      <c r="AB534" s="50"/>
    </row>
    <row r="535" spans="9:28" s="26" customFormat="1" ht="15">
      <c r="I535" s="124"/>
      <c r="J535" s="124"/>
      <c r="K535" s="124"/>
      <c r="L535" s="124"/>
      <c r="M535" s="186"/>
      <c r="N535" s="186"/>
      <c r="O535" s="124"/>
      <c r="AB535" s="50"/>
    </row>
    <row r="536" spans="9:28" s="26" customFormat="1" ht="15">
      <c r="I536" s="124"/>
      <c r="J536" s="124"/>
      <c r="K536" s="124"/>
      <c r="L536" s="124"/>
      <c r="M536" s="186"/>
      <c r="N536" s="186"/>
      <c r="O536" s="124"/>
      <c r="AB536" s="50"/>
    </row>
    <row r="537" spans="9:28" s="26" customFormat="1" ht="15">
      <c r="I537" s="124"/>
      <c r="J537" s="124"/>
      <c r="K537" s="124"/>
      <c r="L537" s="124"/>
      <c r="M537" s="186"/>
      <c r="N537" s="186"/>
      <c r="O537" s="124"/>
      <c r="AB537" s="50"/>
    </row>
    <row r="538" spans="9:28" s="26" customFormat="1" ht="15">
      <c r="I538" s="124"/>
      <c r="J538" s="124"/>
      <c r="K538" s="124"/>
      <c r="L538" s="124"/>
      <c r="M538" s="186"/>
      <c r="N538" s="186"/>
      <c r="O538" s="124"/>
      <c r="AB538" s="50"/>
    </row>
    <row r="539" spans="9:28" s="26" customFormat="1" ht="15">
      <c r="I539" s="124"/>
      <c r="J539" s="124"/>
      <c r="K539" s="124"/>
      <c r="L539" s="124"/>
      <c r="M539" s="186"/>
      <c r="N539" s="186"/>
      <c r="O539" s="124"/>
      <c r="AB539" s="50"/>
    </row>
    <row r="540" spans="9:28" s="26" customFormat="1" ht="15">
      <c r="I540" s="124"/>
      <c r="J540" s="124"/>
      <c r="K540" s="124"/>
      <c r="L540" s="124"/>
      <c r="M540" s="186"/>
      <c r="N540" s="186"/>
      <c r="O540" s="124"/>
      <c r="AB540" s="50"/>
    </row>
    <row r="541" spans="9:28" s="26" customFormat="1" ht="15">
      <c r="I541" s="124"/>
      <c r="J541" s="124"/>
      <c r="K541" s="124"/>
      <c r="L541" s="124"/>
      <c r="M541" s="186"/>
      <c r="N541" s="186"/>
      <c r="O541" s="124"/>
      <c r="AB541" s="50"/>
    </row>
    <row r="542" spans="9:28" s="26" customFormat="1" ht="15">
      <c r="I542" s="124"/>
      <c r="J542" s="124"/>
      <c r="K542" s="124"/>
      <c r="L542" s="124"/>
      <c r="M542" s="186"/>
      <c r="N542" s="186"/>
      <c r="O542" s="124"/>
      <c r="AB542" s="50"/>
    </row>
    <row r="543" spans="9:28" s="26" customFormat="1" ht="15">
      <c r="I543" s="124"/>
      <c r="J543" s="124"/>
      <c r="K543" s="124"/>
      <c r="L543" s="124"/>
      <c r="M543" s="186"/>
      <c r="N543" s="186"/>
      <c r="O543" s="124"/>
      <c r="AB543" s="50"/>
    </row>
    <row r="544" spans="9:28" s="26" customFormat="1" ht="15">
      <c r="I544" s="124"/>
      <c r="J544" s="124"/>
      <c r="K544" s="124"/>
      <c r="L544" s="124"/>
      <c r="M544" s="186"/>
      <c r="N544" s="186"/>
      <c r="O544" s="124"/>
      <c r="AB544" s="50"/>
    </row>
    <row r="545" spans="9:28" s="26" customFormat="1" ht="15">
      <c r="I545" s="124"/>
      <c r="J545" s="124"/>
      <c r="K545" s="124"/>
      <c r="L545" s="124"/>
      <c r="M545" s="186"/>
      <c r="N545" s="186"/>
      <c r="O545" s="124"/>
      <c r="AB545" s="50"/>
    </row>
    <row r="546" spans="9:28" s="26" customFormat="1" ht="15">
      <c r="I546" s="124"/>
      <c r="J546" s="124"/>
      <c r="K546" s="124"/>
      <c r="L546" s="124"/>
      <c r="M546" s="186"/>
      <c r="N546" s="186"/>
      <c r="O546" s="124"/>
      <c r="AB546" s="50"/>
    </row>
    <row r="547" spans="9:28" s="26" customFormat="1" ht="15">
      <c r="I547" s="124"/>
      <c r="J547" s="124"/>
      <c r="K547" s="124"/>
      <c r="L547" s="124"/>
      <c r="M547" s="186"/>
      <c r="N547" s="186"/>
      <c r="O547" s="124"/>
      <c r="AB547" s="50"/>
    </row>
    <row r="548" spans="9:28" s="26" customFormat="1" ht="15">
      <c r="I548" s="124"/>
      <c r="J548" s="124"/>
      <c r="K548" s="124"/>
      <c r="L548" s="124"/>
      <c r="M548" s="186"/>
      <c r="N548" s="186"/>
      <c r="O548" s="124"/>
      <c r="AB548" s="50"/>
    </row>
    <row r="549" spans="9:28" s="26" customFormat="1" ht="15">
      <c r="I549" s="124"/>
      <c r="J549" s="124"/>
      <c r="K549" s="124"/>
      <c r="L549" s="124"/>
      <c r="M549" s="186"/>
      <c r="N549" s="186"/>
      <c r="O549" s="124"/>
      <c r="AB549" s="50"/>
    </row>
    <row r="550" spans="9:28" s="26" customFormat="1" ht="15">
      <c r="I550" s="124"/>
      <c r="J550" s="124"/>
      <c r="K550" s="124"/>
      <c r="L550" s="124"/>
      <c r="M550" s="186"/>
      <c r="N550" s="186"/>
      <c r="O550" s="124"/>
      <c r="AB550" s="50"/>
    </row>
    <row r="551" spans="9:28" s="26" customFormat="1" ht="15">
      <c r="I551" s="124"/>
      <c r="J551" s="124"/>
      <c r="K551" s="124"/>
      <c r="L551" s="124"/>
      <c r="M551" s="186"/>
      <c r="N551" s="186"/>
      <c r="O551" s="124"/>
      <c r="AB551" s="50"/>
    </row>
    <row r="552" spans="9:28" s="26" customFormat="1" ht="15">
      <c r="I552" s="124"/>
      <c r="J552" s="124"/>
      <c r="K552" s="124"/>
      <c r="L552" s="124"/>
      <c r="M552" s="186"/>
      <c r="N552" s="186"/>
      <c r="O552" s="124"/>
      <c r="AB552" s="50"/>
    </row>
    <row r="553" spans="9:28" s="26" customFormat="1" ht="15">
      <c r="I553" s="124"/>
      <c r="J553" s="124"/>
      <c r="K553" s="124"/>
      <c r="L553" s="124"/>
      <c r="M553" s="186"/>
      <c r="N553" s="186"/>
      <c r="O553" s="124"/>
      <c r="AB553" s="50"/>
    </row>
    <row r="554" spans="9:28" s="26" customFormat="1" ht="15">
      <c r="I554" s="124"/>
      <c r="J554" s="124"/>
      <c r="K554" s="124"/>
      <c r="L554" s="124"/>
      <c r="M554" s="186"/>
      <c r="N554" s="186"/>
      <c r="O554" s="124"/>
      <c r="AB554" s="50"/>
    </row>
    <row r="555" spans="9:28" s="26" customFormat="1" ht="15">
      <c r="I555" s="124"/>
      <c r="J555" s="124"/>
      <c r="K555" s="124"/>
      <c r="L555" s="124"/>
      <c r="M555" s="186"/>
      <c r="N555" s="186"/>
      <c r="O555" s="124"/>
      <c r="AB555" s="50"/>
    </row>
    <row r="556" spans="9:28" s="26" customFormat="1" ht="15">
      <c r="I556" s="124"/>
      <c r="J556" s="124"/>
      <c r="K556" s="124"/>
      <c r="L556" s="124"/>
      <c r="M556" s="186"/>
      <c r="N556" s="186"/>
      <c r="O556" s="124"/>
      <c r="AB556" s="50"/>
    </row>
    <row r="557" spans="9:28" s="26" customFormat="1" ht="15">
      <c r="I557" s="124"/>
      <c r="J557" s="124"/>
      <c r="K557" s="124"/>
      <c r="L557" s="124"/>
      <c r="M557" s="186"/>
      <c r="N557" s="186"/>
      <c r="O557" s="124"/>
      <c r="AB557" s="50"/>
    </row>
    <row r="558" spans="9:28" s="26" customFormat="1" ht="15">
      <c r="I558" s="124"/>
      <c r="J558" s="124"/>
      <c r="K558" s="124"/>
      <c r="L558" s="124"/>
      <c r="M558" s="186"/>
      <c r="N558" s="186"/>
      <c r="O558" s="124"/>
      <c r="AB558" s="50"/>
    </row>
    <row r="559" spans="9:28" s="26" customFormat="1" ht="15">
      <c r="I559" s="124"/>
      <c r="J559" s="124"/>
      <c r="K559" s="124"/>
      <c r="L559" s="124"/>
      <c r="M559" s="186"/>
      <c r="N559" s="186"/>
      <c r="O559" s="124"/>
      <c r="AB559" s="50"/>
    </row>
    <row r="560" spans="9:28" s="26" customFormat="1" ht="15">
      <c r="I560" s="124"/>
      <c r="J560" s="124"/>
      <c r="K560" s="124"/>
      <c r="L560" s="124"/>
      <c r="M560" s="186"/>
      <c r="N560" s="186"/>
      <c r="O560" s="124"/>
      <c r="AB560" s="50"/>
    </row>
    <row r="561" spans="9:28" s="26" customFormat="1" ht="15">
      <c r="I561" s="124"/>
      <c r="J561" s="124"/>
      <c r="K561" s="124"/>
      <c r="L561" s="124"/>
      <c r="M561" s="186"/>
      <c r="N561" s="186"/>
      <c r="O561" s="124"/>
      <c r="AB561" s="50"/>
    </row>
    <row r="562" spans="9:28" s="26" customFormat="1" ht="15">
      <c r="I562" s="124"/>
      <c r="J562" s="124"/>
      <c r="K562" s="124"/>
      <c r="L562" s="124"/>
      <c r="M562" s="186"/>
      <c r="N562" s="186"/>
      <c r="O562" s="124"/>
      <c r="AB562" s="50"/>
    </row>
    <row r="563" spans="9:28" s="26" customFormat="1" ht="15">
      <c r="I563" s="124"/>
      <c r="J563" s="124"/>
      <c r="K563" s="124"/>
      <c r="L563" s="124"/>
      <c r="M563" s="186"/>
      <c r="N563" s="186"/>
      <c r="O563" s="124"/>
      <c r="AB563" s="50"/>
    </row>
    <row r="564" spans="9:28" s="26" customFormat="1" ht="15">
      <c r="I564" s="124"/>
      <c r="J564" s="124"/>
      <c r="K564" s="124"/>
      <c r="L564" s="124"/>
      <c r="M564" s="186"/>
      <c r="N564" s="186"/>
      <c r="O564" s="124"/>
      <c r="AB564" s="50"/>
    </row>
    <row r="565" spans="9:28" s="26" customFormat="1" ht="15">
      <c r="I565" s="124"/>
      <c r="J565" s="124"/>
      <c r="K565" s="124"/>
      <c r="L565" s="124"/>
      <c r="M565" s="186"/>
      <c r="N565" s="186"/>
      <c r="O565" s="124"/>
      <c r="AB565" s="50"/>
    </row>
    <row r="566" spans="9:28" s="26" customFormat="1" ht="15">
      <c r="I566" s="124"/>
      <c r="J566" s="124"/>
      <c r="K566" s="124"/>
      <c r="L566" s="124"/>
      <c r="M566" s="186"/>
      <c r="N566" s="186"/>
      <c r="O566" s="124"/>
      <c r="AB566" s="50"/>
    </row>
    <row r="567" spans="9:28" s="26" customFormat="1" ht="15">
      <c r="I567" s="124"/>
      <c r="J567" s="124"/>
      <c r="K567" s="124"/>
      <c r="L567" s="124"/>
      <c r="M567" s="186"/>
      <c r="N567" s="186"/>
      <c r="O567" s="124"/>
      <c r="AB567" s="50"/>
    </row>
    <row r="568" spans="9:28" s="26" customFormat="1" ht="15">
      <c r="I568" s="124"/>
      <c r="J568" s="124"/>
      <c r="K568" s="124"/>
      <c r="L568" s="124"/>
      <c r="M568" s="186"/>
      <c r="N568" s="186"/>
      <c r="O568" s="124"/>
      <c r="AB568" s="50"/>
    </row>
    <row r="569" spans="9:28" s="26" customFormat="1" ht="15">
      <c r="I569" s="124"/>
      <c r="J569" s="124"/>
      <c r="K569" s="124"/>
      <c r="L569" s="124"/>
      <c r="M569" s="186"/>
      <c r="N569" s="186"/>
      <c r="O569" s="124"/>
      <c r="AB569" s="50"/>
    </row>
    <row r="570" spans="9:28" s="26" customFormat="1" ht="15">
      <c r="I570" s="124"/>
      <c r="J570" s="124"/>
      <c r="K570" s="124"/>
      <c r="L570" s="124"/>
      <c r="M570" s="186"/>
      <c r="N570" s="186"/>
      <c r="O570" s="124"/>
      <c r="AB570" s="50"/>
    </row>
    <row r="571" spans="9:28" s="26" customFormat="1" ht="15">
      <c r="I571" s="124"/>
      <c r="J571" s="124"/>
      <c r="K571" s="124"/>
      <c r="L571" s="124"/>
      <c r="M571" s="186"/>
      <c r="N571" s="186"/>
      <c r="O571" s="124"/>
      <c r="AB571" s="50"/>
    </row>
    <row r="572" spans="9:28" s="26" customFormat="1" ht="15">
      <c r="I572" s="124"/>
      <c r="J572" s="124"/>
      <c r="K572" s="124"/>
      <c r="L572" s="124"/>
      <c r="M572" s="186"/>
      <c r="N572" s="186"/>
      <c r="O572" s="124"/>
      <c r="AB572" s="50"/>
    </row>
    <row r="573" spans="9:28" s="26" customFormat="1" ht="15">
      <c r="I573" s="124"/>
      <c r="J573" s="124"/>
      <c r="K573" s="124"/>
      <c r="L573" s="124"/>
      <c r="M573" s="186"/>
      <c r="N573" s="186"/>
      <c r="O573" s="124"/>
      <c r="AB573" s="50"/>
    </row>
    <row r="574" spans="9:28" s="26" customFormat="1" ht="15">
      <c r="I574" s="124"/>
      <c r="J574" s="124"/>
      <c r="K574" s="124"/>
      <c r="L574" s="124"/>
      <c r="M574" s="186"/>
      <c r="N574" s="186"/>
      <c r="O574" s="124"/>
      <c r="AB574" s="50"/>
    </row>
    <row r="575" spans="9:28" s="26" customFormat="1" ht="15">
      <c r="I575" s="124"/>
      <c r="J575" s="124"/>
      <c r="K575" s="124"/>
      <c r="L575" s="124"/>
      <c r="M575" s="186"/>
      <c r="N575" s="186"/>
      <c r="O575" s="124"/>
      <c r="AB575" s="50"/>
    </row>
    <row r="576" spans="9:28" s="26" customFormat="1" ht="15">
      <c r="I576" s="124"/>
      <c r="J576" s="124"/>
      <c r="K576" s="124"/>
      <c r="L576" s="124"/>
      <c r="M576" s="186"/>
      <c r="N576" s="186"/>
      <c r="O576" s="124"/>
      <c r="AB576" s="50"/>
    </row>
    <row r="577" spans="9:28" s="26" customFormat="1" ht="15">
      <c r="I577" s="124"/>
      <c r="J577" s="124"/>
      <c r="K577" s="124"/>
      <c r="L577" s="124"/>
      <c r="M577" s="186"/>
      <c r="N577" s="186"/>
      <c r="O577" s="124"/>
      <c r="AB577" s="50"/>
    </row>
    <row r="578" spans="9:28" s="26" customFormat="1" ht="15">
      <c r="I578" s="124"/>
      <c r="J578" s="124"/>
      <c r="K578" s="124"/>
      <c r="L578" s="124"/>
      <c r="M578" s="186"/>
      <c r="N578" s="186"/>
      <c r="O578" s="124"/>
      <c r="AB578" s="50"/>
    </row>
    <row r="579" spans="9:28" s="26" customFormat="1" ht="15">
      <c r="I579" s="124"/>
      <c r="J579" s="124"/>
      <c r="K579" s="124"/>
      <c r="L579" s="124"/>
      <c r="M579" s="186"/>
      <c r="N579" s="186"/>
      <c r="O579" s="124"/>
      <c r="AB579" s="50"/>
    </row>
    <row r="580" spans="9:28" s="26" customFormat="1" ht="15">
      <c r="I580" s="124"/>
      <c r="J580" s="124"/>
      <c r="K580" s="124"/>
      <c r="L580" s="124"/>
      <c r="M580" s="186"/>
      <c r="N580" s="186"/>
      <c r="O580" s="124"/>
      <c r="AB580" s="50"/>
    </row>
    <row r="581" spans="9:28" s="26" customFormat="1" ht="15">
      <c r="I581" s="124"/>
      <c r="J581" s="124"/>
      <c r="K581" s="124"/>
      <c r="L581" s="124"/>
      <c r="M581" s="186"/>
      <c r="N581" s="186"/>
      <c r="O581" s="124"/>
      <c r="AB581" s="50"/>
    </row>
    <row r="582" spans="9:28" s="26" customFormat="1" ht="15">
      <c r="I582" s="124"/>
      <c r="J582" s="124"/>
      <c r="K582" s="124"/>
      <c r="L582" s="124"/>
      <c r="M582" s="186"/>
      <c r="N582" s="186"/>
      <c r="O582" s="124"/>
      <c r="AB582" s="50"/>
    </row>
    <row r="583" spans="9:28" s="26" customFormat="1" ht="15">
      <c r="I583" s="124"/>
      <c r="J583" s="124"/>
      <c r="K583" s="124"/>
      <c r="L583" s="124"/>
      <c r="M583" s="186"/>
      <c r="N583" s="186"/>
      <c r="O583" s="124"/>
      <c r="AB583" s="50"/>
    </row>
    <row r="584" spans="9:28" s="26" customFormat="1" ht="15">
      <c r="I584" s="124"/>
      <c r="J584" s="124"/>
      <c r="K584" s="124"/>
      <c r="L584" s="124"/>
      <c r="M584" s="186"/>
      <c r="N584" s="186"/>
      <c r="O584" s="124"/>
      <c r="AB584" s="50"/>
    </row>
    <row r="585" spans="9:28" s="26" customFormat="1" ht="15">
      <c r="I585" s="124"/>
      <c r="J585" s="124"/>
      <c r="K585" s="124"/>
      <c r="L585" s="124"/>
      <c r="M585" s="186"/>
      <c r="N585" s="186"/>
      <c r="O585" s="124"/>
      <c r="AB585" s="50"/>
    </row>
    <row r="586" spans="9:28" s="26" customFormat="1" ht="15">
      <c r="I586" s="124"/>
      <c r="J586" s="124"/>
      <c r="K586" s="124"/>
      <c r="L586" s="124"/>
      <c r="M586" s="186"/>
      <c r="N586" s="186"/>
      <c r="O586" s="124"/>
      <c r="AB586" s="50"/>
    </row>
    <row r="587" spans="9:28" s="26" customFormat="1" ht="15">
      <c r="I587" s="124"/>
      <c r="J587" s="124"/>
      <c r="K587" s="124"/>
      <c r="L587" s="124"/>
      <c r="M587" s="186"/>
      <c r="N587" s="186"/>
      <c r="O587" s="124"/>
      <c r="AB587" s="50"/>
    </row>
    <row r="588" spans="9:28" s="26" customFormat="1" ht="15">
      <c r="I588" s="124"/>
      <c r="J588" s="124"/>
      <c r="K588" s="124"/>
      <c r="L588" s="124"/>
      <c r="M588" s="186"/>
      <c r="N588" s="186"/>
      <c r="O588" s="124"/>
      <c r="AB588" s="50"/>
    </row>
    <row r="589" spans="9:28" s="26" customFormat="1" ht="15">
      <c r="I589" s="124"/>
      <c r="J589" s="124"/>
      <c r="K589" s="124"/>
      <c r="L589" s="124"/>
      <c r="M589" s="186"/>
      <c r="N589" s="186"/>
      <c r="O589" s="124"/>
      <c r="AB589" s="50"/>
    </row>
    <row r="590" spans="9:28" s="26" customFormat="1" ht="15">
      <c r="I590" s="124"/>
      <c r="J590" s="124"/>
      <c r="K590" s="124"/>
      <c r="L590" s="124"/>
      <c r="M590" s="186"/>
      <c r="N590" s="186"/>
      <c r="O590" s="124"/>
      <c r="AB590" s="50"/>
    </row>
    <row r="591" spans="9:28" s="26" customFormat="1" ht="15">
      <c r="I591" s="124"/>
      <c r="J591" s="124"/>
      <c r="K591" s="124"/>
      <c r="L591" s="124"/>
      <c r="M591" s="186"/>
      <c r="N591" s="186"/>
      <c r="O591" s="124"/>
      <c r="AB591" s="50"/>
    </row>
    <row r="592" spans="9:28" s="26" customFormat="1" ht="15">
      <c r="I592" s="124"/>
      <c r="J592" s="124"/>
      <c r="K592" s="124"/>
      <c r="L592" s="124"/>
      <c r="M592" s="186"/>
      <c r="N592" s="186"/>
      <c r="O592" s="124"/>
      <c r="AB592" s="50"/>
    </row>
    <row r="593" spans="9:28" s="26" customFormat="1" ht="15">
      <c r="I593" s="124"/>
      <c r="J593" s="124"/>
      <c r="K593" s="124"/>
      <c r="L593" s="124"/>
      <c r="M593" s="186"/>
      <c r="N593" s="186"/>
      <c r="O593" s="124"/>
      <c r="AB593" s="50"/>
    </row>
    <row r="594" spans="9:28" s="26" customFormat="1" ht="15">
      <c r="I594" s="124"/>
      <c r="J594" s="124"/>
      <c r="K594" s="124"/>
      <c r="L594" s="124"/>
      <c r="M594" s="186"/>
      <c r="N594" s="186"/>
      <c r="O594" s="124"/>
      <c r="AB594" s="50"/>
    </row>
    <row r="595" spans="9:28" s="26" customFormat="1" ht="15">
      <c r="I595" s="124"/>
      <c r="J595" s="124"/>
      <c r="K595" s="124"/>
      <c r="L595" s="124"/>
      <c r="M595" s="186"/>
      <c r="N595" s="186"/>
      <c r="O595" s="124"/>
      <c r="AB595" s="50"/>
    </row>
    <row r="596" spans="9:28" s="26" customFormat="1" ht="15">
      <c r="I596" s="124"/>
      <c r="J596" s="124"/>
      <c r="K596" s="124"/>
      <c r="L596" s="124"/>
      <c r="M596" s="186"/>
      <c r="N596" s="186"/>
      <c r="O596" s="124"/>
      <c r="AB596" s="50"/>
    </row>
    <row r="597" spans="9:28" s="26" customFormat="1" ht="15">
      <c r="I597" s="124"/>
      <c r="J597" s="124"/>
      <c r="K597" s="124"/>
      <c r="L597" s="124"/>
      <c r="M597" s="186"/>
      <c r="N597" s="186"/>
      <c r="O597" s="124"/>
      <c r="AB597" s="50"/>
    </row>
    <row r="598" spans="9:28" s="26" customFormat="1" ht="15">
      <c r="I598" s="124"/>
      <c r="J598" s="124"/>
      <c r="K598" s="124"/>
      <c r="L598" s="124"/>
      <c r="M598" s="186"/>
      <c r="N598" s="186"/>
      <c r="O598" s="124"/>
      <c r="AB598" s="50"/>
    </row>
    <row r="599" spans="9:28" s="26" customFormat="1" ht="15">
      <c r="I599" s="124"/>
      <c r="J599" s="124"/>
      <c r="K599" s="124"/>
      <c r="L599" s="124"/>
      <c r="M599" s="186"/>
      <c r="N599" s="186"/>
      <c r="O599" s="124"/>
      <c r="AB599" s="50"/>
    </row>
    <row r="600" spans="9:28" s="26" customFormat="1" ht="15">
      <c r="I600" s="124"/>
      <c r="J600" s="124"/>
      <c r="K600" s="124"/>
      <c r="L600" s="124"/>
      <c r="M600" s="186"/>
      <c r="N600" s="186"/>
      <c r="O600" s="124"/>
      <c r="AB600" s="50"/>
    </row>
    <row r="601" spans="9:28" s="26" customFormat="1" ht="15">
      <c r="I601" s="124"/>
      <c r="J601" s="124"/>
      <c r="K601" s="124"/>
      <c r="L601" s="124"/>
      <c r="M601" s="186"/>
      <c r="N601" s="186"/>
      <c r="O601" s="124"/>
      <c r="AB601" s="50"/>
    </row>
    <row r="602" spans="9:28" s="26" customFormat="1" ht="15">
      <c r="I602" s="124"/>
      <c r="J602" s="124"/>
      <c r="K602" s="124"/>
      <c r="L602" s="124"/>
      <c r="M602" s="186"/>
      <c r="N602" s="186"/>
      <c r="O602" s="124"/>
      <c r="AB602" s="50"/>
    </row>
    <row r="603" spans="9:28" s="26" customFormat="1" ht="15">
      <c r="I603" s="124"/>
      <c r="J603" s="124"/>
      <c r="K603" s="124"/>
      <c r="L603" s="124"/>
      <c r="M603" s="186"/>
      <c r="N603" s="186"/>
      <c r="O603" s="124"/>
      <c r="AB603" s="50"/>
    </row>
    <row r="604" spans="9:28" s="26" customFormat="1" ht="15">
      <c r="I604" s="124"/>
      <c r="J604" s="124"/>
      <c r="K604" s="124"/>
      <c r="L604" s="124"/>
      <c r="M604" s="186"/>
      <c r="N604" s="186"/>
      <c r="O604" s="124"/>
      <c r="AB604" s="50"/>
    </row>
    <row r="605" spans="9:28" s="26" customFormat="1" ht="15">
      <c r="I605" s="124"/>
      <c r="J605" s="124"/>
      <c r="K605" s="124"/>
      <c r="L605" s="124"/>
      <c r="M605" s="186"/>
      <c r="N605" s="186"/>
      <c r="O605" s="124"/>
      <c r="AB605" s="50"/>
    </row>
    <row r="606" spans="9:28" s="26" customFormat="1" ht="15">
      <c r="I606" s="124"/>
      <c r="J606" s="124"/>
      <c r="K606" s="124"/>
      <c r="L606" s="124"/>
      <c r="M606" s="186"/>
      <c r="N606" s="186"/>
      <c r="O606" s="124"/>
      <c r="AB606" s="50"/>
    </row>
    <row r="607" spans="9:28" s="26" customFormat="1" ht="15">
      <c r="I607" s="124"/>
      <c r="J607" s="124"/>
      <c r="K607" s="124"/>
      <c r="L607" s="124"/>
      <c r="M607" s="186"/>
      <c r="N607" s="186"/>
      <c r="O607" s="124"/>
      <c r="AB607" s="50"/>
    </row>
    <row r="608" spans="9:28" s="26" customFormat="1" ht="15">
      <c r="I608" s="124"/>
      <c r="J608" s="124"/>
      <c r="K608" s="124"/>
      <c r="L608" s="124"/>
      <c r="M608" s="186"/>
      <c r="N608" s="186"/>
      <c r="O608" s="124"/>
      <c r="AB608" s="50"/>
    </row>
    <row r="609" spans="9:28" s="26" customFormat="1" ht="15">
      <c r="I609" s="124"/>
      <c r="J609" s="124"/>
      <c r="K609" s="124"/>
      <c r="L609" s="124"/>
      <c r="M609" s="186"/>
      <c r="N609" s="186"/>
      <c r="O609" s="124"/>
      <c r="AB609" s="50"/>
    </row>
    <row r="610" spans="9:28" s="26" customFormat="1" ht="15">
      <c r="I610" s="124"/>
      <c r="J610" s="124"/>
      <c r="K610" s="124"/>
      <c r="L610" s="124"/>
      <c r="M610" s="186"/>
      <c r="N610" s="186"/>
      <c r="O610" s="124"/>
      <c r="AB610" s="50"/>
    </row>
    <row r="611" spans="9:28" s="26" customFormat="1" ht="15">
      <c r="I611" s="124"/>
      <c r="J611" s="124"/>
      <c r="K611" s="124"/>
      <c r="L611" s="124"/>
      <c r="M611" s="186"/>
      <c r="N611" s="186"/>
      <c r="O611" s="124"/>
      <c r="AB611" s="50"/>
    </row>
    <row r="612" spans="9:28" s="26" customFormat="1" ht="15">
      <c r="I612" s="124"/>
      <c r="J612" s="124"/>
      <c r="K612" s="124"/>
      <c r="L612" s="124"/>
      <c r="M612" s="186"/>
      <c r="N612" s="186"/>
      <c r="O612" s="124"/>
      <c r="AB612" s="50"/>
    </row>
    <row r="613" spans="9:28" s="26" customFormat="1" ht="15">
      <c r="I613" s="124"/>
      <c r="J613" s="124"/>
      <c r="K613" s="124"/>
      <c r="L613" s="124"/>
      <c r="M613" s="186"/>
      <c r="N613" s="186"/>
      <c r="O613" s="124"/>
      <c r="AB613" s="50"/>
    </row>
    <row r="614" spans="9:28" s="26" customFormat="1" ht="15">
      <c r="I614" s="124"/>
      <c r="J614" s="124"/>
      <c r="K614" s="124"/>
      <c r="L614" s="124"/>
      <c r="M614" s="186"/>
      <c r="N614" s="186"/>
      <c r="O614" s="124"/>
      <c r="AB614" s="50"/>
    </row>
    <row r="615" spans="9:28" s="26" customFormat="1" ht="15">
      <c r="I615" s="124"/>
      <c r="J615" s="124"/>
      <c r="K615" s="124"/>
      <c r="L615" s="124"/>
      <c r="M615" s="186"/>
      <c r="N615" s="186"/>
      <c r="O615" s="124"/>
      <c r="AB615" s="50"/>
    </row>
    <row r="616" spans="9:28" s="26" customFormat="1" ht="15">
      <c r="I616" s="124"/>
      <c r="J616" s="124"/>
      <c r="K616" s="124"/>
      <c r="L616" s="124"/>
      <c r="M616" s="186"/>
      <c r="N616" s="186"/>
      <c r="O616" s="124"/>
      <c r="AB616" s="50"/>
    </row>
    <row r="617" spans="9:28" s="26" customFormat="1" ht="15">
      <c r="I617" s="124"/>
      <c r="J617" s="124"/>
      <c r="K617" s="124"/>
      <c r="L617" s="124"/>
      <c r="M617" s="186"/>
      <c r="N617" s="186"/>
      <c r="O617" s="124"/>
      <c r="AB617" s="50"/>
    </row>
    <row r="618" spans="9:28" s="26" customFormat="1" ht="15">
      <c r="I618" s="124"/>
      <c r="J618" s="124"/>
      <c r="K618" s="124"/>
      <c r="L618" s="124"/>
      <c r="M618" s="186"/>
      <c r="N618" s="186"/>
      <c r="O618" s="124"/>
      <c r="AB618" s="50"/>
    </row>
    <row r="619" spans="9:28" s="26" customFormat="1" ht="15">
      <c r="I619" s="124"/>
      <c r="J619" s="124"/>
      <c r="K619" s="124"/>
      <c r="L619" s="124"/>
      <c r="M619" s="186"/>
      <c r="N619" s="186"/>
      <c r="O619" s="124"/>
      <c r="AB619" s="50"/>
    </row>
    <row r="620" spans="9:28" s="26" customFormat="1" ht="15">
      <c r="I620" s="124"/>
      <c r="J620" s="124"/>
      <c r="K620" s="124"/>
      <c r="L620" s="124"/>
      <c r="M620" s="186"/>
      <c r="N620" s="186"/>
      <c r="O620" s="124"/>
      <c r="AB620" s="50"/>
    </row>
    <row r="621" spans="9:28" s="26" customFormat="1" ht="15">
      <c r="I621" s="124"/>
      <c r="J621" s="124"/>
      <c r="K621" s="124"/>
      <c r="L621" s="124"/>
      <c r="M621" s="186"/>
      <c r="N621" s="186"/>
      <c r="O621" s="124"/>
      <c r="AB621" s="50"/>
    </row>
    <row r="622" spans="9:28" s="26" customFormat="1" ht="15">
      <c r="I622" s="124"/>
      <c r="J622" s="124"/>
      <c r="K622" s="124"/>
      <c r="L622" s="124"/>
      <c r="M622" s="186"/>
      <c r="N622" s="186"/>
      <c r="O622" s="124"/>
      <c r="AB622" s="50"/>
    </row>
    <row r="623" spans="9:28" s="26" customFormat="1" ht="15">
      <c r="I623" s="124"/>
      <c r="J623" s="124"/>
      <c r="K623" s="124"/>
      <c r="L623" s="124"/>
      <c r="M623" s="186"/>
      <c r="N623" s="186"/>
      <c r="O623" s="124"/>
      <c r="AB623" s="50"/>
    </row>
    <row r="624" spans="9:28" s="26" customFormat="1" ht="15">
      <c r="I624" s="124"/>
      <c r="J624" s="124"/>
      <c r="K624" s="124"/>
      <c r="L624" s="124"/>
      <c r="M624" s="186"/>
      <c r="N624" s="186"/>
      <c r="O624" s="124"/>
      <c r="AB624" s="50"/>
    </row>
    <row r="625" spans="9:28" s="26" customFormat="1" ht="15">
      <c r="I625" s="124"/>
      <c r="J625" s="124"/>
      <c r="K625" s="124"/>
      <c r="L625" s="124"/>
      <c r="M625" s="186"/>
      <c r="N625" s="186"/>
      <c r="O625" s="124"/>
      <c r="AB625" s="50"/>
    </row>
    <row r="626" spans="9:28" s="26" customFormat="1" ht="15">
      <c r="I626" s="124"/>
      <c r="J626" s="124"/>
      <c r="K626" s="124"/>
      <c r="L626" s="124"/>
      <c r="M626" s="186"/>
      <c r="N626" s="186"/>
      <c r="O626" s="124"/>
      <c r="AB626" s="50"/>
    </row>
    <row r="627" spans="9:28" s="26" customFormat="1" ht="15">
      <c r="I627" s="124"/>
      <c r="J627" s="124"/>
      <c r="K627" s="124"/>
      <c r="L627" s="124"/>
      <c r="M627" s="186"/>
      <c r="N627" s="186"/>
      <c r="O627" s="124"/>
      <c r="AB627" s="50"/>
    </row>
    <row r="628" spans="9:28" s="26" customFormat="1" ht="15">
      <c r="I628" s="124"/>
      <c r="J628" s="124"/>
      <c r="K628" s="124"/>
      <c r="L628" s="124"/>
      <c r="M628" s="186"/>
      <c r="N628" s="186"/>
      <c r="O628" s="124"/>
      <c r="AB628" s="50"/>
    </row>
    <row r="629" spans="9:28" s="26" customFormat="1" ht="15">
      <c r="I629" s="124"/>
      <c r="J629" s="124"/>
      <c r="K629" s="124"/>
      <c r="L629" s="124"/>
      <c r="M629" s="186"/>
      <c r="N629" s="186"/>
      <c r="O629" s="124"/>
      <c r="AB629" s="50"/>
    </row>
    <row r="630" spans="9:28" s="26" customFormat="1" ht="15">
      <c r="I630" s="124"/>
      <c r="J630" s="124"/>
      <c r="K630" s="124"/>
      <c r="L630" s="124"/>
      <c r="M630" s="186"/>
      <c r="N630" s="186"/>
      <c r="O630" s="124"/>
      <c r="AB630" s="50"/>
    </row>
    <row r="631" spans="9:28" s="26" customFormat="1" ht="15">
      <c r="I631" s="124"/>
      <c r="J631" s="124"/>
      <c r="K631" s="124"/>
      <c r="L631" s="124"/>
      <c r="M631" s="186"/>
      <c r="N631" s="186"/>
      <c r="O631" s="124"/>
      <c r="AB631" s="50"/>
    </row>
    <row r="632" spans="9:28" s="26" customFormat="1" ht="15">
      <c r="I632" s="124"/>
      <c r="J632" s="124"/>
      <c r="K632" s="124"/>
      <c r="L632" s="124"/>
      <c r="M632" s="186"/>
      <c r="N632" s="186"/>
      <c r="O632" s="124"/>
      <c r="AB632" s="50"/>
    </row>
    <row r="633" spans="9:28" s="26" customFormat="1" ht="15">
      <c r="I633" s="124"/>
      <c r="J633" s="124"/>
      <c r="K633" s="124"/>
      <c r="L633" s="124"/>
      <c r="M633" s="186"/>
      <c r="N633" s="186"/>
      <c r="O633" s="124"/>
      <c r="AB633" s="50"/>
    </row>
    <row r="634" spans="9:28" s="26" customFormat="1" ht="15">
      <c r="I634" s="124"/>
      <c r="J634" s="124"/>
      <c r="K634" s="124"/>
      <c r="L634" s="124"/>
      <c r="M634" s="186"/>
      <c r="N634" s="186"/>
      <c r="O634" s="124"/>
      <c r="AB634" s="50"/>
    </row>
    <row r="635" spans="9:28" s="26" customFormat="1" ht="15">
      <c r="I635" s="124"/>
      <c r="J635" s="124"/>
      <c r="K635" s="124"/>
      <c r="L635" s="124"/>
      <c r="M635" s="186"/>
      <c r="N635" s="186"/>
      <c r="O635" s="124"/>
      <c r="AB635" s="50"/>
    </row>
    <row r="636" spans="9:28" s="26" customFormat="1" ht="15">
      <c r="I636" s="124"/>
      <c r="J636" s="124"/>
      <c r="K636" s="124"/>
      <c r="L636" s="124"/>
      <c r="M636" s="186"/>
      <c r="N636" s="186"/>
      <c r="O636" s="124"/>
      <c r="AB636" s="50"/>
    </row>
    <row r="637" spans="9:28" s="26" customFormat="1" ht="15">
      <c r="I637" s="124"/>
      <c r="J637" s="124"/>
      <c r="K637" s="124"/>
      <c r="L637" s="124"/>
      <c r="M637" s="186"/>
      <c r="N637" s="186"/>
      <c r="O637" s="124"/>
      <c r="AB637" s="50"/>
    </row>
    <row r="638" spans="9:28" s="26" customFormat="1" ht="15">
      <c r="I638" s="124"/>
      <c r="J638" s="124"/>
      <c r="K638" s="124"/>
      <c r="L638" s="124"/>
      <c r="M638" s="186"/>
      <c r="N638" s="186"/>
      <c r="O638" s="124"/>
      <c r="AB638" s="50"/>
    </row>
    <row r="639" spans="9:28" s="26" customFormat="1" ht="15">
      <c r="I639" s="124"/>
      <c r="J639" s="124"/>
      <c r="K639" s="124"/>
      <c r="L639" s="124"/>
      <c r="M639" s="186"/>
      <c r="N639" s="186"/>
      <c r="O639" s="124"/>
      <c r="AB639" s="50"/>
    </row>
    <row r="640" spans="9:28" s="26" customFormat="1" ht="15">
      <c r="I640" s="124"/>
      <c r="J640" s="124"/>
      <c r="K640" s="124"/>
      <c r="L640" s="124"/>
      <c r="M640" s="186"/>
      <c r="N640" s="186"/>
      <c r="O640" s="124"/>
      <c r="AB640" s="50"/>
    </row>
    <row r="641" spans="9:28" s="26" customFormat="1" ht="15">
      <c r="I641" s="124"/>
      <c r="J641" s="124"/>
      <c r="K641" s="124"/>
      <c r="L641" s="124"/>
      <c r="M641" s="186"/>
      <c r="N641" s="186"/>
      <c r="O641" s="124"/>
      <c r="AB641" s="50"/>
    </row>
    <row r="642" spans="9:28" s="26" customFormat="1" ht="15">
      <c r="I642" s="124"/>
      <c r="J642" s="124"/>
      <c r="K642" s="124"/>
      <c r="L642" s="124"/>
      <c r="M642" s="186"/>
      <c r="N642" s="186"/>
      <c r="O642" s="124"/>
      <c r="AB642" s="50"/>
    </row>
    <row r="643" spans="9:28" s="26" customFormat="1" ht="15">
      <c r="I643" s="124"/>
      <c r="J643" s="124"/>
      <c r="K643" s="124"/>
      <c r="L643" s="124"/>
      <c r="M643" s="186"/>
      <c r="N643" s="186"/>
      <c r="O643" s="124"/>
      <c r="AB643" s="50"/>
    </row>
    <row r="644" spans="9:28" s="26" customFormat="1" ht="15">
      <c r="I644" s="124"/>
      <c r="J644" s="124"/>
      <c r="K644" s="124"/>
      <c r="L644" s="124"/>
      <c r="M644" s="186"/>
      <c r="N644" s="186"/>
      <c r="O644" s="124"/>
      <c r="AB644" s="50"/>
    </row>
    <row r="645" spans="9:28" s="26" customFormat="1" ht="15">
      <c r="I645" s="124"/>
      <c r="J645" s="124"/>
      <c r="K645" s="124"/>
      <c r="L645" s="124"/>
      <c r="M645" s="186"/>
      <c r="N645" s="186"/>
      <c r="O645" s="124"/>
      <c r="AB645" s="50"/>
    </row>
    <row r="646" spans="9:28" s="26" customFormat="1" ht="15">
      <c r="I646" s="124"/>
      <c r="J646" s="124"/>
      <c r="K646" s="124"/>
      <c r="L646" s="124"/>
      <c r="M646" s="186"/>
      <c r="N646" s="186"/>
      <c r="O646" s="124"/>
      <c r="AB646" s="50"/>
    </row>
    <row r="647" spans="9:28" s="26" customFormat="1" ht="15">
      <c r="I647" s="124"/>
      <c r="J647" s="124"/>
      <c r="K647" s="124"/>
      <c r="L647" s="124"/>
      <c r="M647" s="186"/>
      <c r="N647" s="186"/>
      <c r="O647" s="124"/>
      <c r="AB647" s="50"/>
    </row>
    <row r="648" spans="9:28" s="26" customFormat="1" ht="15">
      <c r="I648" s="124"/>
      <c r="J648" s="124"/>
      <c r="K648" s="124"/>
      <c r="L648" s="124"/>
      <c r="M648" s="186"/>
      <c r="N648" s="186"/>
      <c r="O648" s="124"/>
      <c r="AB648" s="50"/>
    </row>
    <row r="649" spans="9:28" s="26" customFormat="1" ht="15">
      <c r="I649" s="124"/>
      <c r="J649" s="124"/>
      <c r="K649" s="124"/>
      <c r="L649" s="124"/>
      <c r="M649" s="186"/>
      <c r="N649" s="186"/>
      <c r="O649" s="124"/>
      <c r="AB649" s="50"/>
    </row>
    <row r="650" spans="9:28" s="26" customFormat="1" ht="15">
      <c r="I650" s="124"/>
      <c r="J650" s="124"/>
      <c r="K650" s="124"/>
      <c r="L650" s="124"/>
      <c r="M650" s="186"/>
      <c r="N650" s="186"/>
      <c r="O650" s="124"/>
      <c r="AB650" s="50"/>
    </row>
    <row r="651" spans="9:28" s="26" customFormat="1" ht="15">
      <c r="I651" s="124"/>
      <c r="J651" s="124"/>
      <c r="K651" s="124"/>
      <c r="L651" s="124"/>
      <c r="M651" s="186"/>
      <c r="N651" s="186"/>
      <c r="O651" s="124"/>
      <c r="AB651" s="50"/>
    </row>
    <row r="652" spans="9:28" s="26" customFormat="1" ht="15">
      <c r="I652" s="124"/>
      <c r="J652" s="124"/>
      <c r="K652" s="124"/>
      <c r="L652" s="124"/>
      <c r="M652" s="186"/>
      <c r="N652" s="186"/>
      <c r="O652" s="124"/>
      <c r="AB652" s="50"/>
    </row>
    <row r="653" spans="9:28" s="26" customFormat="1" ht="15">
      <c r="I653" s="124"/>
      <c r="J653" s="124"/>
      <c r="K653" s="124"/>
      <c r="L653" s="124"/>
      <c r="M653" s="186"/>
      <c r="N653" s="186"/>
      <c r="O653" s="124"/>
      <c r="AB653" s="50"/>
    </row>
    <row r="654" spans="9:28" s="26" customFormat="1" ht="15">
      <c r="I654" s="124"/>
      <c r="J654" s="124"/>
      <c r="K654" s="124"/>
      <c r="L654" s="124"/>
      <c r="M654" s="186"/>
      <c r="N654" s="186"/>
      <c r="O654" s="124"/>
      <c r="AB654" s="50"/>
    </row>
    <row r="655" spans="9:28" s="26" customFormat="1" ht="15">
      <c r="I655" s="124"/>
      <c r="J655" s="124"/>
      <c r="K655" s="124"/>
      <c r="L655" s="124"/>
      <c r="M655" s="186"/>
      <c r="N655" s="186"/>
      <c r="O655" s="124"/>
      <c r="AB655" s="50"/>
    </row>
    <row r="656" spans="9:28" s="26" customFormat="1" ht="15">
      <c r="I656" s="124"/>
      <c r="J656" s="124"/>
      <c r="K656" s="124"/>
      <c r="L656" s="124"/>
      <c r="M656" s="186"/>
      <c r="N656" s="186"/>
      <c r="O656" s="124"/>
      <c r="AB656" s="50"/>
    </row>
    <row r="657" spans="9:28" s="26" customFormat="1" ht="15">
      <c r="I657" s="124"/>
      <c r="J657" s="124"/>
      <c r="K657" s="124"/>
      <c r="L657" s="124"/>
      <c r="M657" s="186"/>
      <c r="N657" s="186"/>
      <c r="O657" s="124"/>
      <c r="AB657" s="50"/>
    </row>
    <row r="658" spans="9:28" s="26" customFormat="1" ht="15">
      <c r="I658" s="124"/>
      <c r="J658" s="124"/>
      <c r="K658" s="124"/>
      <c r="L658" s="124"/>
      <c r="M658" s="186"/>
      <c r="N658" s="186"/>
      <c r="O658" s="124"/>
      <c r="AB658" s="50"/>
    </row>
    <row r="659" spans="9:28" s="26" customFormat="1" ht="15">
      <c r="I659" s="124"/>
      <c r="J659" s="124"/>
      <c r="K659" s="124"/>
      <c r="L659" s="124"/>
      <c r="M659" s="186"/>
      <c r="N659" s="186"/>
      <c r="O659" s="124"/>
      <c r="AB659" s="50"/>
    </row>
    <row r="660" spans="9:28" s="26" customFormat="1" ht="15">
      <c r="I660" s="124"/>
      <c r="J660" s="124"/>
      <c r="K660" s="124"/>
      <c r="L660" s="124"/>
      <c r="M660" s="186"/>
      <c r="N660" s="186"/>
      <c r="O660" s="124"/>
      <c r="AB660" s="50"/>
    </row>
    <row r="661" spans="9:28" s="26" customFormat="1" ht="15">
      <c r="I661" s="124"/>
      <c r="J661" s="124"/>
      <c r="K661" s="124"/>
      <c r="L661" s="124"/>
      <c r="M661" s="186"/>
      <c r="N661" s="186"/>
      <c r="O661" s="124"/>
      <c r="AB661" s="50"/>
    </row>
    <row r="662" spans="9:28" s="26" customFormat="1" ht="15">
      <c r="I662" s="124"/>
      <c r="J662" s="124"/>
      <c r="K662" s="124"/>
      <c r="L662" s="124"/>
      <c r="M662" s="186"/>
      <c r="N662" s="186"/>
      <c r="O662" s="124"/>
      <c r="AB662" s="50"/>
    </row>
    <row r="663" spans="9:28" s="26" customFormat="1" ht="15">
      <c r="I663" s="124"/>
      <c r="J663" s="124"/>
      <c r="K663" s="124"/>
      <c r="L663" s="124"/>
      <c r="M663" s="186"/>
      <c r="N663" s="186"/>
      <c r="O663" s="124"/>
      <c r="AB663" s="50"/>
    </row>
    <row r="664" spans="9:28" s="26" customFormat="1" ht="15">
      <c r="I664" s="124"/>
      <c r="J664" s="124"/>
      <c r="K664" s="124"/>
      <c r="L664" s="124"/>
      <c r="M664" s="186"/>
      <c r="N664" s="186"/>
      <c r="O664" s="124"/>
      <c r="AB664" s="50"/>
    </row>
    <row r="665" spans="9:28" s="26" customFormat="1" ht="15">
      <c r="I665" s="124"/>
      <c r="J665" s="124"/>
      <c r="K665" s="124"/>
      <c r="L665" s="124"/>
      <c r="M665" s="186"/>
      <c r="N665" s="186"/>
      <c r="O665" s="124"/>
      <c r="AB665" s="50"/>
    </row>
    <row r="666" spans="9:28" s="26" customFormat="1" ht="15">
      <c r="I666" s="124"/>
      <c r="J666" s="124"/>
      <c r="K666" s="124"/>
      <c r="L666" s="124"/>
      <c r="M666" s="186"/>
      <c r="N666" s="186"/>
      <c r="O666" s="124"/>
      <c r="AB666" s="50"/>
    </row>
    <row r="667" spans="9:28" s="26" customFormat="1" ht="15">
      <c r="I667" s="124"/>
      <c r="J667" s="124"/>
      <c r="K667" s="124"/>
      <c r="L667" s="124"/>
      <c r="M667" s="186"/>
      <c r="N667" s="186"/>
      <c r="O667" s="124"/>
      <c r="AB667" s="50"/>
    </row>
    <row r="668" spans="9:28" s="26" customFormat="1" ht="15">
      <c r="I668" s="124"/>
      <c r="J668" s="124"/>
      <c r="K668" s="124"/>
      <c r="L668" s="124"/>
      <c r="M668" s="186"/>
      <c r="N668" s="186"/>
      <c r="O668" s="124"/>
      <c r="AB668" s="50"/>
    </row>
    <row r="669" spans="9:28" s="26" customFormat="1" ht="15">
      <c r="I669" s="124"/>
      <c r="J669" s="124"/>
      <c r="K669" s="124"/>
      <c r="L669" s="124"/>
      <c r="M669" s="186"/>
      <c r="N669" s="186"/>
      <c r="O669" s="124"/>
      <c r="AB669" s="50"/>
    </row>
    <row r="670" spans="9:28" s="26" customFormat="1" ht="15">
      <c r="I670" s="124"/>
      <c r="J670" s="124"/>
      <c r="K670" s="124"/>
      <c r="L670" s="124"/>
      <c r="M670" s="186"/>
      <c r="N670" s="186"/>
      <c r="O670" s="124"/>
      <c r="AB670" s="50"/>
    </row>
    <row r="671" spans="9:28" s="26" customFormat="1" ht="15">
      <c r="I671" s="124"/>
      <c r="J671" s="124"/>
      <c r="K671" s="124"/>
      <c r="L671" s="124"/>
      <c r="M671" s="186"/>
      <c r="N671" s="186"/>
      <c r="O671" s="124"/>
      <c r="AB671" s="50"/>
    </row>
    <row r="672" spans="9:28" s="26" customFormat="1" ht="15">
      <c r="I672" s="124"/>
      <c r="J672" s="124"/>
      <c r="K672" s="124"/>
      <c r="L672" s="124"/>
      <c r="M672" s="186"/>
      <c r="N672" s="186"/>
      <c r="O672" s="124"/>
      <c r="AB672" s="50"/>
    </row>
    <row r="673" spans="9:28" s="26" customFormat="1" ht="15">
      <c r="I673" s="124"/>
      <c r="J673" s="124"/>
      <c r="K673" s="124"/>
      <c r="L673" s="124"/>
      <c r="M673" s="186"/>
      <c r="N673" s="186"/>
      <c r="O673" s="124"/>
      <c r="AB673" s="50"/>
    </row>
    <row r="674" spans="9:28" s="26" customFormat="1" ht="15">
      <c r="I674" s="124"/>
      <c r="J674" s="124"/>
      <c r="K674" s="124"/>
      <c r="L674" s="124"/>
      <c r="M674" s="186"/>
      <c r="N674" s="186"/>
      <c r="O674" s="124"/>
      <c r="AB674" s="50"/>
    </row>
    <row r="675" spans="9:28" s="26" customFormat="1" ht="15">
      <c r="I675" s="124"/>
      <c r="J675" s="124"/>
      <c r="K675" s="124"/>
      <c r="L675" s="124"/>
      <c r="M675" s="186"/>
      <c r="N675" s="186"/>
      <c r="O675" s="124"/>
      <c r="AB675" s="50"/>
    </row>
    <row r="676" spans="9:28" s="26" customFormat="1" ht="15">
      <c r="I676" s="124"/>
      <c r="J676" s="124"/>
      <c r="K676" s="124"/>
      <c r="L676" s="124"/>
      <c r="M676" s="186"/>
      <c r="N676" s="186"/>
      <c r="O676" s="124"/>
      <c r="AB676" s="50"/>
    </row>
    <row r="677" spans="9:28" s="26" customFormat="1" ht="15">
      <c r="I677" s="124"/>
      <c r="J677" s="124"/>
      <c r="K677" s="124"/>
      <c r="L677" s="124"/>
      <c r="M677" s="186"/>
      <c r="N677" s="186"/>
      <c r="O677" s="124"/>
      <c r="AB677" s="50"/>
    </row>
    <row r="678" spans="9:28" s="26" customFormat="1" ht="15">
      <c r="I678" s="124"/>
      <c r="J678" s="124"/>
      <c r="K678" s="124"/>
      <c r="L678" s="124"/>
      <c r="M678" s="186"/>
      <c r="N678" s="186"/>
      <c r="O678" s="124"/>
      <c r="AB678" s="50"/>
    </row>
    <row r="679" spans="9:28" s="26" customFormat="1" ht="15">
      <c r="I679" s="124"/>
      <c r="J679" s="124"/>
      <c r="K679" s="124"/>
      <c r="L679" s="124"/>
      <c r="M679" s="186"/>
      <c r="N679" s="186"/>
      <c r="O679" s="124"/>
      <c r="AB679" s="50"/>
    </row>
    <row r="680" spans="9:28" s="26" customFormat="1" ht="15">
      <c r="I680" s="124"/>
      <c r="J680" s="124"/>
      <c r="K680" s="124"/>
      <c r="L680" s="124"/>
      <c r="M680" s="186"/>
      <c r="N680" s="186"/>
      <c r="O680" s="124"/>
      <c r="AB680" s="50"/>
    </row>
    <row r="681" spans="9:28" s="26" customFormat="1" ht="15">
      <c r="I681" s="124"/>
      <c r="J681" s="124"/>
      <c r="K681" s="124"/>
      <c r="L681" s="124"/>
      <c r="M681" s="186"/>
      <c r="N681" s="186"/>
      <c r="O681" s="124"/>
      <c r="AB681" s="50"/>
    </row>
    <row r="682" spans="9:28" s="26" customFormat="1" ht="15">
      <c r="I682" s="124"/>
      <c r="J682" s="124"/>
      <c r="K682" s="124"/>
      <c r="L682" s="124"/>
      <c r="M682" s="186"/>
      <c r="N682" s="186"/>
      <c r="O682" s="124"/>
      <c r="AB682" s="50"/>
    </row>
    <row r="683" spans="9:28" s="26" customFormat="1" ht="15">
      <c r="I683" s="124"/>
      <c r="J683" s="124"/>
      <c r="K683" s="124"/>
      <c r="L683" s="124"/>
      <c r="M683" s="186"/>
      <c r="N683" s="186"/>
      <c r="O683" s="124"/>
      <c r="AB683" s="50"/>
    </row>
    <row r="684" spans="9:28" s="26" customFormat="1" ht="15">
      <c r="I684" s="124"/>
      <c r="J684" s="124"/>
      <c r="K684" s="124"/>
      <c r="L684" s="124"/>
      <c r="M684" s="186"/>
      <c r="N684" s="186"/>
      <c r="O684" s="124"/>
      <c r="AB684" s="50"/>
    </row>
    <row r="685" spans="9:28" s="26" customFormat="1" ht="15">
      <c r="I685" s="124"/>
      <c r="J685" s="124"/>
      <c r="K685" s="124"/>
      <c r="L685" s="124"/>
      <c r="M685" s="186"/>
      <c r="N685" s="186"/>
      <c r="O685" s="124"/>
      <c r="AB685" s="50"/>
    </row>
    <row r="686" spans="9:28" s="26" customFormat="1" ht="15">
      <c r="I686" s="124"/>
      <c r="J686" s="124"/>
      <c r="K686" s="124"/>
      <c r="L686" s="124"/>
      <c r="M686" s="186"/>
      <c r="N686" s="186"/>
      <c r="O686" s="124"/>
      <c r="AB686" s="50"/>
    </row>
    <row r="687" spans="9:28" s="26" customFormat="1" ht="15">
      <c r="I687" s="124"/>
      <c r="J687" s="124"/>
      <c r="K687" s="124"/>
      <c r="L687" s="124"/>
      <c r="M687" s="186"/>
      <c r="N687" s="186"/>
      <c r="O687" s="124"/>
      <c r="AB687" s="50"/>
    </row>
    <row r="688" spans="9:28" s="26" customFormat="1" ht="15">
      <c r="I688" s="124"/>
      <c r="J688" s="124"/>
      <c r="K688" s="124"/>
      <c r="L688" s="124"/>
      <c r="M688" s="186"/>
      <c r="N688" s="186"/>
      <c r="O688" s="124"/>
      <c r="AB688" s="50"/>
    </row>
    <row r="689" spans="9:28" s="26" customFormat="1" ht="15">
      <c r="I689" s="124"/>
      <c r="J689" s="124"/>
      <c r="K689" s="124"/>
      <c r="L689" s="124"/>
      <c r="M689" s="186"/>
      <c r="N689" s="186"/>
      <c r="O689" s="124"/>
      <c r="AB689" s="50"/>
    </row>
    <row r="690" spans="9:28" s="26" customFormat="1" ht="15">
      <c r="I690" s="124"/>
      <c r="J690" s="124"/>
      <c r="K690" s="124"/>
      <c r="L690" s="124"/>
      <c r="M690" s="186"/>
      <c r="N690" s="186"/>
      <c r="O690" s="124"/>
      <c r="AB690" s="50"/>
    </row>
    <row r="691" spans="9:28" s="26" customFormat="1" ht="15">
      <c r="I691" s="124"/>
      <c r="J691" s="124"/>
      <c r="K691" s="124"/>
      <c r="L691" s="124"/>
      <c r="M691" s="186"/>
      <c r="N691" s="186"/>
      <c r="O691" s="124"/>
      <c r="AB691" s="50"/>
    </row>
    <row r="692" spans="9:28" s="26" customFormat="1" ht="15">
      <c r="I692" s="124"/>
      <c r="J692" s="124"/>
      <c r="K692" s="124"/>
      <c r="L692" s="124"/>
      <c r="M692" s="186"/>
      <c r="N692" s="186"/>
      <c r="O692" s="124"/>
      <c r="AB692" s="50"/>
    </row>
    <row r="693" spans="9:28" s="26" customFormat="1" ht="15">
      <c r="I693" s="124"/>
      <c r="J693" s="124"/>
      <c r="K693" s="124"/>
      <c r="L693" s="124"/>
      <c r="M693" s="186"/>
      <c r="N693" s="186"/>
      <c r="O693" s="124"/>
      <c r="AB693" s="50"/>
    </row>
    <row r="694" spans="9:28" s="26" customFormat="1" ht="15">
      <c r="I694" s="124"/>
      <c r="J694" s="124"/>
      <c r="K694" s="124"/>
      <c r="L694" s="124"/>
      <c r="M694" s="186"/>
      <c r="N694" s="186"/>
      <c r="O694" s="124"/>
      <c r="AB694" s="50"/>
    </row>
    <row r="695" spans="9:28" s="26" customFormat="1" ht="15">
      <c r="I695" s="124"/>
      <c r="J695" s="124"/>
      <c r="K695" s="124"/>
      <c r="L695" s="124"/>
      <c r="M695" s="186"/>
      <c r="N695" s="186"/>
      <c r="O695" s="124"/>
      <c r="AB695" s="50"/>
    </row>
    <row r="696" spans="9:28" s="26" customFormat="1" ht="15">
      <c r="I696" s="124"/>
      <c r="J696" s="124"/>
      <c r="K696" s="124"/>
      <c r="L696" s="124"/>
      <c r="M696" s="186"/>
      <c r="N696" s="186"/>
      <c r="O696" s="124"/>
      <c r="AB696" s="50"/>
    </row>
    <row r="697" spans="9:28" s="26" customFormat="1" ht="15">
      <c r="I697" s="124"/>
      <c r="J697" s="124"/>
      <c r="K697" s="124"/>
      <c r="L697" s="124"/>
      <c r="M697" s="186"/>
      <c r="N697" s="186"/>
      <c r="O697" s="124"/>
      <c r="AB697" s="50"/>
    </row>
    <row r="698" spans="9:28" s="26" customFormat="1" ht="15">
      <c r="I698" s="124"/>
      <c r="J698" s="124"/>
      <c r="K698" s="124"/>
      <c r="L698" s="124"/>
      <c r="M698" s="186"/>
      <c r="N698" s="186"/>
      <c r="O698" s="124"/>
      <c r="AB698" s="50"/>
    </row>
    <row r="699" spans="9:28" s="26" customFormat="1" ht="15">
      <c r="I699" s="124"/>
      <c r="J699" s="124"/>
      <c r="K699" s="124"/>
      <c r="L699" s="124"/>
      <c r="M699" s="186"/>
      <c r="N699" s="186"/>
      <c r="O699" s="124"/>
      <c r="AB699" s="50"/>
    </row>
    <row r="700" spans="9:28" s="26" customFormat="1" ht="15">
      <c r="I700" s="124"/>
      <c r="J700" s="124"/>
      <c r="K700" s="124"/>
      <c r="L700" s="124"/>
      <c r="M700" s="186"/>
      <c r="N700" s="186"/>
      <c r="O700" s="124"/>
      <c r="AB700" s="50"/>
    </row>
  </sheetData>
  <sheetProtection/>
  <hyperlinks>
    <hyperlink ref="O13" location="'objektbeschreibung '!A1" display="Objektbeschreibung"/>
    <hyperlink ref="O6" location="Termine!A1" display="Termine "/>
    <hyperlink ref="O17" location="Verfügbarkeit!A1" display="Verfügbarkeit "/>
    <hyperlink ref="O21" location="'Notizen '!A1" display="Notizen "/>
    <hyperlink ref="O9" location="Auftraege!A1" display="Ihre Aufträge &amp; Firmen"/>
    <hyperlink ref="O11" location="Mitarbeiter!A1" display="Ihre Mitarbeiter "/>
    <hyperlink ref="O15" location="Vertretungen!A1" display="Notfall und Vertretungsplan"/>
    <hyperlink ref="O19" location="'Wünsche '!A1" display="Wünsche "/>
    <hyperlink ref="M9" location="Juli!A1" display="Juli"/>
    <hyperlink ref="M11" location="August!A1" display="August"/>
    <hyperlink ref="M13" location="September!A1" display="September "/>
    <hyperlink ref="M15" location="Oktober!A1" display="Oktober "/>
    <hyperlink ref="M17" location="November!A1" display="November "/>
    <hyperlink ref="M19" location="Dezember!A1" display="Dezember "/>
  </hyperlinks>
  <printOptions/>
  <pageMargins left="0.38" right="0.5" top="0.35" bottom="0.42" header="0.28" footer="0.23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pascall100</cp:lastModifiedBy>
  <cp:lastPrinted>2018-06-11T06:17:49Z</cp:lastPrinted>
  <dcterms:created xsi:type="dcterms:W3CDTF">2008-08-05T07:25:45Z</dcterms:created>
  <dcterms:modified xsi:type="dcterms:W3CDTF">2018-06-11T07:39:17Z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